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7\Dropbox\見積書\0　㈱晴翔\4　その他\買掛用請求書鏡\"/>
    </mc:Choice>
  </mc:AlternateContent>
  <xr:revisionPtr revIDLastSave="0" documentId="13_ncr:1_{FAD465AF-F6B6-415D-AF11-C7A964EF2D1B}" xr6:coauthVersionLast="47" xr6:coauthVersionMax="47" xr10:uidLastSave="{00000000-0000-0000-0000-000000000000}"/>
  <bookViews>
    <workbookView xWindow="-28920" yWindow="-120" windowWidth="29040" windowHeight="15720" xr2:uid="{A73CCA07-920D-4554-90BA-C5A0EFFD86B9}"/>
  </bookViews>
  <sheets>
    <sheet name="入力" sheetId="2" r:id="rId1"/>
    <sheet name="明細書" sheetId="4" r:id="rId2"/>
    <sheet name="見本" sheetId="3" r:id="rId3"/>
  </sheets>
  <definedNames>
    <definedName name="_xlnm.Print_Area" localSheetId="2">見本!$A$1:$AR$62</definedName>
    <definedName name="_xlnm.Print_Area" localSheetId="0">入力!$B$1:$AP$61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4" l="1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8" i="4"/>
  <c r="AG39" i="3" l="1"/>
  <c r="AG38" i="3"/>
  <c r="AG37" i="3"/>
  <c r="AG36" i="3"/>
  <c r="AG35" i="3"/>
  <c r="AG34" i="3"/>
  <c r="AG33" i="3"/>
  <c r="AG32" i="3"/>
  <c r="AG25" i="3"/>
  <c r="AG26" i="3"/>
  <c r="AG27" i="3"/>
  <c r="AG28" i="3"/>
  <c r="AG29" i="3"/>
  <c r="AG30" i="3"/>
  <c r="AG31" i="3"/>
  <c r="AG40" i="3"/>
  <c r="AG41" i="3"/>
  <c r="AG42" i="3"/>
  <c r="AG43" i="3"/>
  <c r="T48" i="3"/>
  <c r="AD48" i="3" s="1"/>
  <c r="AD50" i="3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42" i="2"/>
  <c r="AF43" i="2"/>
  <c r="S48" i="2"/>
  <c r="S52" i="2" s="1"/>
  <c r="AC48" i="2"/>
  <c r="AC52" i="2" s="1"/>
  <c r="AC50" i="2"/>
  <c r="AD52" i="3" l="1"/>
  <c r="AF44" i="2"/>
  <c r="T52" i="3"/>
  <c r="AG4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user02</author>
  </authors>
  <commentList>
    <comment ref="I1" authorId="0" shapeId="0" xr:uid="{1A54517C-ED18-49AA-801C-636BD788634D}">
      <text>
        <r>
          <rPr>
            <b/>
            <sz val="9"/>
            <color indexed="81"/>
            <rFont val="MS P ゴシック"/>
            <family val="3"/>
            <charset val="128"/>
          </rPr>
          <t>user02:</t>
        </r>
        <r>
          <rPr>
            <sz val="9"/>
            <color indexed="81"/>
            <rFont val="MS P ゴシック"/>
            <family val="3"/>
            <charset val="128"/>
          </rPr>
          <t xml:space="preserve">
左セルに年の数値のみ
右セルに月の数値のみ
を記載してください</t>
        </r>
      </text>
    </comment>
    <comment ref="A7" authorId="0" shapeId="0" xr:uid="{BAE6B0AE-817B-4B1C-B380-CF4D595301D5}">
      <text>
        <r>
          <rPr>
            <b/>
            <sz val="9"/>
            <color indexed="81"/>
            <rFont val="MS P ゴシック"/>
            <family val="3"/>
            <charset val="128"/>
          </rPr>
          <t>user02:</t>
        </r>
        <r>
          <rPr>
            <sz val="9"/>
            <color indexed="81"/>
            <rFont val="MS P ゴシック"/>
            <family val="3"/>
            <charset val="128"/>
          </rPr>
          <t xml:space="preserve">
2月1日の場合は
2/1
と入力してください</t>
        </r>
      </text>
    </comment>
    <comment ref="I7" authorId="0" shapeId="0" xr:uid="{2A77DB1E-C495-44B0-9405-49E8DDB65D4B}">
      <text>
        <r>
          <rPr>
            <b/>
            <sz val="9"/>
            <color indexed="81"/>
            <rFont val="MS P ゴシック"/>
            <family val="3"/>
            <charset val="128"/>
          </rPr>
          <t>user02:</t>
        </r>
        <r>
          <rPr>
            <sz val="9"/>
            <color indexed="81"/>
            <rFont val="MS P ゴシック"/>
            <family val="3"/>
            <charset val="128"/>
          </rPr>
          <t xml:space="preserve">
自動計算されますので
直接金額の入力は
不要です</t>
        </r>
      </text>
    </comment>
  </commentList>
</comments>
</file>

<file path=xl/sharedStrings.xml><?xml version="1.0" encoding="utf-8"?>
<sst xmlns="http://schemas.openxmlformats.org/spreadsheetml/2006/main" count="140" uniqueCount="85">
  <si>
    <t>普通・当座</t>
    <rPh sb="0" eb="2">
      <t>フツウ</t>
    </rPh>
    <rPh sb="3" eb="5">
      <t>トウザ</t>
    </rPh>
    <phoneticPr fontId="3"/>
  </si>
  <si>
    <t>支店</t>
    <rPh sb="0" eb="2">
      <t>シテン</t>
    </rPh>
    <phoneticPr fontId="3"/>
  </si>
  <si>
    <t>銀行</t>
    <rPh sb="0" eb="2">
      <t>ギンコウ</t>
    </rPh>
    <phoneticPr fontId="3"/>
  </si>
  <si>
    <t>お振込み口座</t>
    <rPh sb="1" eb="3">
      <t>フリコ</t>
    </rPh>
    <rPh sb="4" eb="6">
      <t>コウザ</t>
    </rPh>
    <phoneticPr fontId="5"/>
  </si>
  <si>
    <t>合計</t>
    <rPh sb="0" eb="2">
      <t>ゴウケイ</t>
    </rPh>
    <phoneticPr fontId="5"/>
  </si>
  <si>
    <t>課税対象外</t>
    <rPh sb="0" eb="2">
      <t>カゼイ</t>
    </rPh>
    <rPh sb="2" eb="4">
      <t>タイショウ</t>
    </rPh>
    <rPh sb="4" eb="5">
      <t>ガイ</t>
    </rPh>
    <phoneticPr fontId="5"/>
  </si>
  <si>
    <t>標準税率対象（10％）</t>
    <rPh sb="0" eb="2">
      <t>ヒョウジュン</t>
    </rPh>
    <rPh sb="2" eb="4">
      <t>ゼイリツ</t>
    </rPh>
    <rPh sb="4" eb="6">
      <t>タイショウ</t>
    </rPh>
    <phoneticPr fontId="5"/>
  </si>
  <si>
    <t>備考</t>
    <rPh sb="0" eb="2">
      <t>ビコウ</t>
    </rPh>
    <phoneticPr fontId="5"/>
  </si>
  <si>
    <t>合計金額（税込み）（円）</t>
    <rPh sb="0" eb="2">
      <t>ゴウケイ</t>
    </rPh>
    <rPh sb="2" eb="4">
      <t>キンガク</t>
    </rPh>
    <rPh sb="5" eb="7">
      <t>ゼイコ</t>
    </rPh>
    <rPh sb="10" eb="11">
      <t>エン</t>
    </rPh>
    <phoneticPr fontId="5"/>
  </si>
  <si>
    <t>消費税額</t>
    <rPh sb="0" eb="2">
      <t>ショウヒ</t>
    </rPh>
    <rPh sb="2" eb="3">
      <t>ゼイ</t>
    </rPh>
    <rPh sb="3" eb="4">
      <t>ガク</t>
    </rPh>
    <phoneticPr fontId="5"/>
  </si>
  <si>
    <t>合計金額（税抜き）</t>
    <rPh sb="0" eb="4">
      <t>ゴウケイキンガク</t>
    </rPh>
    <rPh sb="5" eb="7">
      <t>ゼイヌ</t>
    </rPh>
    <phoneticPr fontId="5"/>
  </si>
  <si>
    <t>消費税率</t>
    <rPh sb="0" eb="2">
      <t>ショウヒ</t>
    </rPh>
    <rPh sb="2" eb="4">
      <t>ゼイリツ</t>
    </rPh>
    <phoneticPr fontId="5"/>
  </si>
  <si>
    <t>小　計</t>
    <rPh sb="0" eb="1">
      <t>ショウ</t>
    </rPh>
    <rPh sb="2" eb="3">
      <t>ケイ</t>
    </rPh>
    <phoneticPr fontId="5"/>
  </si>
  <si>
    <t>※別紙明細内容を添付してください</t>
    <rPh sb="1" eb="3">
      <t>ベッシ</t>
    </rPh>
    <rPh sb="3" eb="5">
      <t>メイサイ</t>
    </rPh>
    <rPh sb="5" eb="7">
      <t>ナイヨウ</t>
    </rPh>
    <rPh sb="8" eb="10">
      <t>テンプ</t>
    </rPh>
    <phoneticPr fontId="3"/>
  </si>
  <si>
    <t>金　額（円）</t>
    <rPh sb="0" eb="1">
      <t>キン</t>
    </rPh>
    <rPh sb="2" eb="3">
      <t>ガク</t>
    </rPh>
    <rPh sb="4" eb="5">
      <t>エン</t>
    </rPh>
    <phoneticPr fontId="5"/>
  </si>
  <si>
    <t>単　価</t>
    <rPh sb="0" eb="1">
      <t>タン</t>
    </rPh>
    <rPh sb="2" eb="3">
      <t>アタイ</t>
    </rPh>
    <phoneticPr fontId="5"/>
  </si>
  <si>
    <t>数　量</t>
    <rPh sb="0" eb="1">
      <t>カズ</t>
    </rPh>
    <rPh sb="2" eb="3">
      <t>リョウ</t>
    </rPh>
    <phoneticPr fontId="5"/>
  </si>
  <si>
    <t>単 位</t>
    <rPh sb="0" eb="1">
      <t>タン</t>
    </rPh>
    <rPh sb="2" eb="3">
      <t>クライ</t>
    </rPh>
    <phoneticPr fontId="5"/>
  </si>
  <si>
    <t>日 付</t>
    <rPh sb="0" eb="1">
      <t>ヒ</t>
    </rPh>
    <rPh sb="2" eb="3">
      <t>ツ</t>
    </rPh>
    <phoneticPr fontId="5"/>
  </si>
  <si>
    <t>T</t>
    <phoneticPr fontId="5"/>
  </si>
  <si>
    <t>登録番号</t>
    <rPh sb="0" eb="2">
      <t>トウロク</t>
    </rPh>
    <rPh sb="2" eb="4">
      <t>バンゴウ</t>
    </rPh>
    <phoneticPr fontId="5"/>
  </si>
  <si>
    <t>　備 考</t>
    <rPh sb="1" eb="2">
      <t>ビ</t>
    </rPh>
    <rPh sb="3" eb="4">
      <t>コウ</t>
    </rPh>
    <phoneticPr fontId="5"/>
  </si>
  <si>
    <t>　変 更 金 額</t>
    <rPh sb="1" eb="2">
      <t>ヘン</t>
    </rPh>
    <rPh sb="3" eb="4">
      <t>サラ</t>
    </rPh>
    <rPh sb="5" eb="6">
      <t>カネ</t>
    </rPh>
    <rPh sb="7" eb="8">
      <t>ガク</t>
    </rPh>
    <phoneticPr fontId="5"/>
  </si>
  <si>
    <t>FAX</t>
    <phoneticPr fontId="5"/>
  </si>
  <si>
    <t>電話</t>
  </si>
  <si>
    <t>　注 文 金 額</t>
    <rPh sb="1" eb="2">
      <t>チュウ</t>
    </rPh>
    <rPh sb="3" eb="4">
      <t>ブン</t>
    </rPh>
    <rPh sb="5" eb="6">
      <t>カネ</t>
    </rPh>
    <rPh sb="7" eb="8">
      <t>ガク</t>
    </rPh>
    <phoneticPr fontId="5"/>
  </si>
  <si>
    <t>　① ＋ ②</t>
    <phoneticPr fontId="5"/>
  </si>
  <si>
    <t>代表者
氏名</t>
    <rPh sb="0" eb="3">
      <t>ダイヒョウシャ</t>
    </rPh>
    <rPh sb="4" eb="6">
      <t>シメイ</t>
    </rPh>
    <phoneticPr fontId="5"/>
  </si>
  <si>
    <t>　保 留 金 ②</t>
  </si>
  <si>
    <t>　支 払 累 計 ①</t>
  </si>
  <si>
    <t>㊞</t>
    <phoneticPr fontId="3"/>
  </si>
  <si>
    <t>名称</t>
    <rPh sb="0" eb="2">
      <t>メイショウ</t>
    </rPh>
    <phoneticPr fontId="5"/>
  </si>
  <si>
    <t>　今 回 支 払</t>
  </si>
  <si>
    <t>　既 払 金(     　)回</t>
  </si>
  <si>
    <t>住所</t>
    <rPh sb="0" eb="2">
      <t>ジュウショ</t>
    </rPh>
    <phoneticPr fontId="5"/>
  </si>
  <si>
    <t>　支 払 率</t>
    <rPh sb="1" eb="2">
      <t>シ</t>
    </rPh>
    <rPh sb="3" eb="4">
      <t>フツ</t>
    </rPh>
    <rPh sb="5" eb="6">
      <t>リツ</t>
    </rPh>
    <phoneticPr fontId="5"/>
  </si>
  <si>
    <t>〒</t>
    <phoneticPr fontId="5"/>
  </si>
  <si>
    <t>出来高査定欄（税抜）</t>
  </si>
  <si>
    <t>（御社記入欄）</t>
    <rPh sb="1" eb="3">
      <t>オンシャ</t>
    </rPh>
    <rPh sb="3" eb="6">
      <t>キニュウラン</t>
    </rPh>
    <phoneticPr fontId="5"/>
  </si>
  <si>
    <t>(株)晴翔記入欄</t>
    <rPh sb="0" eb="3">
      <t>カブ</t>
    </rPh>
    <rPh sb="3" eb="5">
      <t>ハレショウ</t>
    </rPh>
    <rPh sb="5" eb="7">
      <t>キニュウ</t>
    </rPh>
    <rPh sb="7" eb="8">
      <t>ラン</t>
    </rPh>
    <phoneticPr fontId="5"/>
  </si>
  <si>
    <r>
      <rPr>
        <b/>
        <sz val="20"/>
        <color indexed="8"/>
        <rFont val="ＭＳ Ｐゴシック"/>
        <family val="3"/>
        <charset val="128"/>
      </rPr>
      <t>株式会社　晴翔</t>
    </r>
    <r>
      <rPr>
        <sz val="20"/>
        <color indexed="8"/>
        <rFont val="ＭＳ Ｐゴシック"/>
        <family val="3"/>
        <charset val="128"/>
      </rPr>
      <t xml:space="preserve">　 </t>
    </r>
    <r>
      <rPr>
        <sz val="14"/>
        <color rgb="FF000000"/>
        <rFont val="ＭＳ Ｐゴシック"/>
        <family val="3"/>
        <charset val="128"/>
      </rPr>
      <t>宛</t>
    </r>
    <rPh sb="5" eb="7">
      <t>ハレショウ</t>
    </rPh>
    <rPh sb="9" eb="10">
      <t>アテ</t>
    </rPh>
    <phoneticPr fontId="5"/>
  </si>
  <si>
    <t>1</t>
    <phoneticPr fontId="3"/>
  </si>
  <si>
    <t>2026</t>
    <phoneticPr fontId="3"/>
  </si>
  <si>
    <t>請求月</t>
    <rPh sb="0" eb="1">
      <t>ショウ</t>
    </rPh>
    <rPh sb="1" eb="2">
      <t>モトム</t>
    </rPh>
    <rPh sb="2" eb="3">
      <t>ツキ</t>
    </rPh>
    <phoneticPr fontId="5"/>
  </si>
  <si>
    <t>請 求 書</t>
    <rPh sb="0" eb="1">
      <t>ショウ</t>
    </rPh>
    <rPh sb="2" eb="3">
      <t>モトム</t>
    </rPh>
    <rPh sb="4" eb="5">
      <t>ショ</t>
    </rPh>
    <phoneticPr fontId="5"/>
  </si>
  <si>
    <t>式</t>
    <rPh sb="0" eb="1">
      <t>シキ</t>
    </rPh>
    <phoneticPr fontId="3"/>
  </si>
  <si>
    <t>2026-01</t>
    <phoneticPr fontId="3"/>
  </si>
  <si>
    <t>012-345-6789</t>
    <phoneticPr fontId="3"/>
  </si>
  <si>
    <t>○○　○○</t>
    <phoneticPr fontId="3"/>
  </si>
  <si>
    <t>○○○○</t>
    <phoneticPr fontId="3"/>
  </si>
  <si>
    <t>○○市○○町○○-○○</t>
    <rPh sb="2" eb="3">
      <t>シ</t>
    </rPh>
    <rPh sb="5" eb="6">
      <t>チョウ</t>
    </rPh>
    <phoneticPr fontId="3"/>
  </si>
  <si>
    <t>000-0000</t>
    <phoneticPr fontId="3"/>
  </si>
  <si>
    <r>
      <rPr>
        <b/>
        <sz val="20"/>
        <color indexed="8"/>
        <rFont val="ＭＳ Ｐゴシック"/>
        <family val="3"/>
        <charset val="128"/>
      </rPr>
      <t>株式会社　晴翔</t>
    </r>
    <r>
      <rPr>
        <sz val="20"/>
        <color indexed="8"/>
        <rFont val="ＭＳ Ｐゴシック"/>
        <family val="3"/>
        <charset val="128"/>
      </rPr>
      <t xml:space="preserve">　  </t>
    </r>
    <r>
      <rPr>
        <sz val="14"/>
        <color rgb="FF000000"/>
        <rFont val="ＭＳ Ｐゴシック"/>
        <family val="3"/>
        <charset val="128"/>
      </rPr>
      <t>宛</t>
    </r>
    <rPh sb="5" eb="7">
      <t>ハレショウ</t>
    </rPh>
    <rPh sb="10" eb="11">
      <t>アテ</t>
    </rPh>
    <phoneticPr fontId="5"/>
  </si>
  <si>
    <t>見本</t>
    <rPh sb="0" eb="2">
      <t>ミホン</t>
    </rPh>
    <phoneticPr fontId="3"/>
  </si>
  <si>
    <t>案件番号</t>
    <rPh sb="0" eb="2">
      <t>アンケン</t>
    </rPh>
    <rPh sb="2" eb="4">
      <t>バンゴウ</t>
    </rPh>
    <phoneticPr fontId="5"/>
  </si>
  <si>
    <t>2026-02</t>
    <phoneticPr fontId="3"/>
  </si>
  <si>
    <t>2026-05</t>
    <phoneticPr fontId="3"/>
  </si>
  <si>
    <t>2</t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</si>
  <si>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</si>
  <si>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</si>
  <si>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</si>
  <si>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</si>
  <si>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</si>
  <si>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8</t>
    <phoneticPr fontId="3"/>
  </si>
  <si>
    <t>9</t>
    <phoneticPr fontId="3"/>
  </si>
  <si>
    <t>0</t>
    <phoneticPr fontId="3"/>
  </si>
  <si>
    <t>信金・信組</t>
    <rPh sb="0" eb="2">
      <t>シンキン</t>
    </rPh>
    <rPh sb="3" eb="5">
      <t>シンクミ</t>
    </rPh>
    <phoneticPr fontId="3"/>
  </si>
  <si>
    <t>口座番号：</t>
    <rPh sb="0" eb="4">
      <t>コウザバンゴウ</t>
    </rPh>
    <phoneticPr fontId="3"/>
  </si>
  <si>
    <t>紀陽</t>
    <rPh sb="0" eb="2">
      <t>キヨウ</t>
    </rPh>
    <phoneticPr fontId="3"/>
  </si>
  <si>
    <t>深井</t>
    <rPh sb="0" eb="2">
      <t>フカイ</t>
    </rPh>
    <phoneticPr fontId="3"/>
  </si>
  <si>
    <t>口座名義（カナ）：</t>
    <rPh sb="0" eb="4">
      <t>コウザメイギ</t>
    </rPh>
    <phoneticPr fontId="3"/>
  </si>
  <si>
    <t>カ）セイショウ</t>
    <phoneticPr fontId="3"/>
  </si>
  <si>
    <t>明細書</t>
    <rPh sb="0" eb="3">
      <t>メイサイショ</t>
    </rPh>
    <phoneticPr fontId="3"/>
  </si>
  <si>
    <t>日付</t>
    <rPh sb="0" eb="2">
      <t>ヒヅケ</t>
    </rPh>
    <phoneticPr fontId="3"/>
  </si>
  <si>
    <t>案件番号：</t>
    <rPh sb="0" eb="4">
      <t>アンケンバンゴウ</t>
    </rPh>
    <phoneticPr fontId="3"/>
  </si>
  <si>
    <t>品名</t>
    <rPh sb="0" eb="2">
      <t>ヒンメイ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</si>
  <si>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</si>
  <si>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</si>
  <si>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</si>
  <si>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</si>
  <si>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会社名：</t>
    <rPh sb="0" eb="3">
      <t>カイシャメイ</t>
    </rPh>
    <phoneticPr fontId="3"/>
  </si>
  <si>
    <t>※案件毎に明細書の作成をお願いします</t>
    <rPh sb="1" eb="3">
      <t>アンケン</t>
    </rPh>
    <rPh sb="3" eb="4">
      <t>ゴト</t>
    </rPh>
    <rPh sb="5" eb="8">
      <t>メイサイショ</t>
    </rPh>
    <rPh sb="9" eb="11">
      <t>サクセイ</t>
    </rPh>
    <rPh sb="13" eb="14">
      <t>ネガ</t>
    </rPh>
    <phoneticPr fontId="3"/>
  </si>
  <si>
    <t>請求年月</t>
    <rPh sb="0" eb="1">
      <t>ショウ</t>
    </rPh>
    <rPh sb="1" eb="2">
      <t>モトム</t>
    </rPh>
    <rPh sb="2" eb="3">
      <t>ネン</t>
    </rPh>
    <rPh sb="3" eb="4">
      <t>ツキ</t>
    </rPh>
    <phoneticPr fontId="5"/>
  </si>
  <si>
    <t>2/1</t>
    <phoneticPr fontId="3"/>
  </si>
  <si>
    <t>※請求書は請求月の末日で締めていただき　　　　　　　　翌月15日必着で送付願います　　　　　　　　　　※翌月15日以降に届いた請求書は支払日が　　　　　1ｶ月先の扱いとなりますのでご了承ください</t>
    <rPh sb="1" eb="4">
      <t>セイキュウショ</t>
    </rPh>
    <rPh sb="5" eb="8">
      <t>セイキュウヅキ</t>
    </rPh>
    <rPh sb="9" eb="11">
      <t>マツジツ</t>
    </rPh>
    <rPh sb="12" eb="13">
      <t>シメ</t>
    </rPh>
    <rPh sb="27" eb="29">
      <t>ヨクゲツ</t>
    </rPh>
    <rPh sb="31" eb="32">
      <t>ニチ</t>
    </rPh>
    <rPh sb="32" eb="34">
      <t>ヒッチャク</t>
    </rPh>
    <rPh sb="35" eb="37">
      <t>ソウフ</t>
    </rPh>
    <rPh sb="37" eb="38">
      <t>ネガ</t>
    </rPh>
    <rPh sb="67" eb="69">
      <t>シハライ</t>
    </rPh>
    <rPh sb="69" eb="70">
      <t>ビ</t>
    </rPh>
    <rPh sb="78" eb="79">
      <t>ツキ</t>
    </rPh>
    <rPh sb="79" eb="80">
      <t>サキ</t>
    </rPh>
    <rPh sb="81" eb="82">
      <t>アツカ</t>
    </rPh>
    <rPh sb="91" eb="93">
      <t>リョウショウ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</si>
</sst>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);[Red]\(#,##0\)"/>
    <numFmt numFmtId="177" formatCode="#,##0_ "/>
    <numFmt numFmtId="178" formatCode="#,##0.0_ ;[Red]\-#,##0.0\ "/>
    <numFmt numFmtId="179" formatCode="@&quot;月&quot;"/>
    <numFmt numFmtId="180" formatCode="@&quot;年&quot;"/>
  </numFmts>
  <fonts count="3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0" tint="-0.249977111117893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indexed="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name val="ＭＳ Ｐゴシック"/>
      <family val="3"/>
      <charset val="128"/>
    </font>
    <font>
      <sz val="26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2" fillId="2" borderId="0" xfId="0" applyFont="1" applyFill="1" applyProtection="1">
      <alignment vertical="center"/>
      <protection locked="0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176" fontId="4" fillId="2" borderId="0" xfId="0" applyNumberFormat="1" applyFont="1" applyFill="1" applyAlignment="1">
      <alignment horizontal="right" vertical="center" wrapText="1"/>
    </xf>
    <xf numFmtId="41" fontId="4" fillId="2" borderId="0" xfId="0" applyNumberFormat="1" applyFont="1" applyFill="1" applyAlignment="1">
      <alignment horizontal="center" vertical="center"/>
    </xf>
    <xf numFmtId="0" fontId="2" fillId="2" borderId="14" xfId="0" applyFont="1" applyFill="1" applyBorder="1">
      <alignment vertical="center"/>
    </xf>
    <xf numFmtId="176" fontId="4" fillId="0" borderId="0" xfId="0" applyNumberFormat="1" applyFont="1" applyAlignment="1">
      <alignment horizontal="right" vertical="center" wrapText="1"/>
    </xf>
    <xf numFmtId="0" fontId="2" fillId="2" borderId="18" xfId="0" applyFont="1" applyFill="1" applyBorder="1">
      <alignment vertical="center"/>
    </xf>
    <xf numFmtId="177" fontId="4" fillId="2" borderId="0" xfId="0" applyNumberFormat="1" applyFont="1" applyFill="1" applyAlignment="1">
      <alignment horizontal="right" vertical="center"/>
    </xf>
    <xf numFmtId="41" fontId="4" fillId="2" borderId="0" xfId="0" applyNumberFormat="1" applyFont="1" applyFill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10" xfId="0" applyFont="1" applyFill="1" applyBorder="1">
      <alignment vertical="center"/>
    </xf>
    <xf numFmtId="0" fontId="2" fillId="2" borderId="0" xfId="0" applyFont="1" applyFill="1" applyAlignment="1">
      <alignment vertical="center" textRotation="255"/>
    </xf>
    <xf numFmtId="0" fontId="2" fillId="2" borderId="10" xfId="0" applyFont="1" applyFill="1" applyBorder="1" applyAlignment="1">
      <alignment vertical="center" textRotation="255"/>
    </xf>
    <xf numFmtId="0" fontId="13" fillId="2" borderId="0" xfId="0" applyFont="1" applyFill="1">
      <alignment vertical="center"/>
    </xf>
    <xf numFmtId="0" fontId="13" fillId="2" borderId="10" xfId="0" applyFont="1" applyFill="1" applyBorder="1">
      <alignment vertical="center"/>
    </xf>
    <xf numFmtId="0" fontId="14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2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/>
    <xf numFmtId="0" fontId="21" fillId="2" borderId="0" xfId="0" applyFont="1" applyFill="1" applyAlignment="1">
      <alignment horizontal="center" vertical="top"/>
    </xf>
    <xf numFmtId="0" fontId="22" fillId="2" borderId="0" xfId="0" applyFont="1" applyFill="1">
      <alignment vertical="center"/>
    </xf>
    <xf numFmtId="0" fontId="2" fillId="2" borderId="34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2" fillId="2" borderId="36" xfId="0" applyFont="1" applyFill="1" applyBorder="1">
      <alignment vertical="center"/>
    </xf>
    <xf numFmtId="0" fontId="2" fillId="2" borderId="9" xfId="0" applyFont="1" applyFill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0" fillId="0" borderId="37" xfId="0" applyBorder="1">
      <alignment vertical="center"/>
    </xf>
    <xf numFmtId="0" fontId="0" fillId="0" borderId="40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9" fontId="19" fillId="0" borderId="25" xfId="0" applyNumberFormat="1" applyFont="1" applyBorder="1" applyAlignment="1" applyProtection="1">
      <alignment horizontal="center" vertical="center"/>
      <protection locked="0"/>
    </xf>
    <xf numFmtId="180" fontId="19" fillId="0" borderId="9" xfId="0" applyNumberFormat="1" applyFont="1" applyBorder="1" applyProtection="1">
      <alignment vertical="center"/>
      <protection locked="0"/>
    </xf>
    <xf numFmtId="0" fontId="27" fillId="0" borderId="0" xfId="0" applyFont="1">
      <alignment vertical="center"/>
    </xf>
    <xf numFmtId="49" fontId="0" fillId="0" borderId="41" xfId="0" applyNumberForma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0" fontId="2" fillId="2" borderId="13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38" fontId="4" fillId="0" borderId="20" xfId="1" applyFont="1" applyFill="1" applyBorder="1" applyAlignment="1" applyProtection="1">
      <alignment horizontal="right" vertical="center"/>
      <protection locked="0"/>
    </xf>
    <xf numFmtId="38" fontId="6" fillId="0" borderId="20" xfId="1" applyFont="1" applyFill="1" applyBorder="1" applyAlignment="1" applyProtection="1">
      <alignment horizontal="right" vertical="center"/>
      <protection locked="0"/>
    </xf>
    <xf numFmtId="38" fontId="4" fillId="0" borderId="20" xfId="1" applyFont="1" applyFill="1" applyBorder="1" applyAlignment="1" applyProtection="1">
      <alignment vertical="center"/>
      <protection locked="0"/>
    </xf>
    <xf numFmtId="0" fontId="6" fillId="0" borderId="20" xfId="0" applyFont="1" applyBorder="1" applyProtection="1">
      <alignment vertical="center"/>
      <protection locked="0"/>
    </xf>
    <xf numFmtId="38" fontId="4" fillId="0" borderId="20" xfId="1" applyFont="1" applyBorder="1" applyAlignment="1" applyProtection="1">
      <alignment horizontal="right" vertical="center"/>
    </xf>
    <xf numFmtId="0" fontId="6" fillId="0" borderId="20" xfId="0" applyFont="1" applyBorder="1" applyAlignment="1">
      <alignment horizontal="right" vertical="center"/>
    </xf>
    <xf numFmtId="38" fontId="4" fillId="0" borderId="20" xfId="1" applyFont="1" applyFill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38" fontId="6" fillId="0" borderId="20" xfId="1" applyFont="1" applyFill="1" applyBorder="1" applyAlignment="1" applyProtection="1">
      <alignment horizontal="center" vertical="center"/>
      <protection locked="0"/>
    </xf>
    <xf numFmtId="38" fontId="6" fillId="0" borderId="16" xfId="1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Protection="1">
      <alignment vertical="center"/>
      <protection locked="0"/>
    </xf>
    <xf numFmtId="0" fontId="6" fillId="0" borderId="16" xfId="0" applyFont="1" applyBorder="1" applyAlignment="1">
      <alignment horizontal="right" vertical="center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8" fontId="6" fillId="0" borderId="20" xfId="1" applyFont="1" applyBorder="1" applyAlignment="1" applyProtection="1">
      <alignment horizontal="right" vertical="center"/>
    </xf>
    <xf numFmtId="41" fontId="4" fillId="0" borderId="20" xfId="0" applyNumberFormat="1" applyFont="1" applyBorder="1" applyAlignment="1" applyProtection="1">
      <alignment horizontal="center" vertical="center"/>
      <protection locked="0"/>
    </xf>
    <xf numFmtId="0" fontId="6" fillId="0" borderId="19" xfId="0" applyFont="1" applyBorder="1" applyProtection="1">
      <alignment vertical="center"/>
      <protection locked="0"/>
    </xf>
    <xf numFmtId="0" fontId="4" fillId="2" borderId="12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9" xfId="0" applyFont="1" applyFill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8" fontId="4" fillId="2" borderId="13" xfId="1" applyFont="1" applyFill="1" applyBorder="1" applyAlignment="1" applyProtection="1">
      <alignment horizontal="right" vertical="center"/>
    </xf>
    <xf numFmtId="38" fontId="2" fillId="2" borderId="12" xfId="1" applyFont="1" applyFill="1" applyBorder="1" applyAlignment="1" applyProtection="1">
      <alignment horizontal="right" vertical="center"/>
    </xf>
    <xf numFmtId="38" fontId="2" fillId="2" borderId="7" xfId="1" applyFont="1" applyFill="1" applyBorder="1" applyAlignment="1" applyProtection="1">
      <alignment horizontal="right" vertical="center"/>
    </xf>
    <xf numFmtId="38" fontId="2" fillId="2" borderId="6" xfId="1" applyFont="1" applyFill="1" applyBorder="1" applyAlignment="1" applyProtection="1">
      <alignment horizontal="right" vertical="center"/>
    </xf>
    <xf numFmtId="9" fontId="4" fillId="2" borderId="13" xfId="0" applyNumberFormat="1" applyFont="1" applyFill="1" applyBorder="1" applyAlignment="1">
      <alignment horizontal="center" vertical="center"/>
    </xf>
    <xf numFmtId="9" fontId="4" fillId="2" borderId="11" xfId="0" applyNumberFormat="1" applyFont="1" applyFill="1" applyBorder="1" applyAlignment="1">
      <alignment horizontal="center" vertical="center"/>
    </xf>
    <xf numFmtId="9" fontId="4" fillId="2" borderId="7" xfId="0" applyNumberFormat="1" applyFont="1" applyFill="1" applyBorder="1" applyAlignment="1">
      <alignment horizontal="center" vertical="center"/>
    </xf>
    <xf numFmtId="9" fontId="4" fillId="2" borderId="5" xfId="0" applyNumberFormat="1" applyFont="1" applyFill="1" applyBorder="1" applyAlignment="1">
      <alignment horizontal="center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78" fontId="4" fillId="0" borderId="13" xfId="1" applyNumberFormat="1" applyFont="1" applyFill="1" applyBorder="1" applyAlignment="1" applyProtection="1">
      <alignment horizontal="center" vertical="center"/>
      <protection locked="0"/>
    </xf>
    <xf numFmtId="178" fontId="2" fillId="0" borderId="12" xfId="1" applyNumberFormat="1" applyFont="1" applyFill="1" applyBorder="1" applyAlignment="1" applyProtection="1">
      <alignment horizontal="center" vertical="center"/>
      <protection locked="0"/>
    </xf>
    <xf numFmtId="178" fontId="2" fillId="0" borderId="11" xfId="1" applyNumberFormat="1" applyFont="1" applyFill="1" applyBorder="1" applyAlignment="1" applyProtection="1">
      <alignment horizontal="center" vertical="center"/>
      <protection locked="0"/>
    </xf>
    <xf numFmtId="178" fontId="2" fillId="0" borderId="7" xfId="1" applyNumberFormat="1" applyFont="1" applyFill="1" applyBorder="1" applyAlignment="1" applyProtection="1">
      <alignment horizontal="center" vertical="center"/>
      <protection locked="0"/>
    </xf>
    <xf numFmtId="178" fontId="2" fillId="0" borderId="6" xfId="1" applyNumberFormat="1" applyFont="1" applyFill="1" applyBorder="1" applyAlignment="1" applyProtection="1">
      <alignment horizontal="center" vertical="center"/>
      <protection locked="0"/>
    </xf>
    <xf numFmtId="178" fontId="2" fillId="0" borderId="5" xfId="1" applyNumberFormat="1" applyFont="1" applyFill="1" applyBorder="1" applyAlignment="1" applyProtection="1">
      <alignment horizontal="center" vertical="center"/>
      <protection locked="0"/>
    </xf>
    <xf numFmtId="38" fontId="4" fillId="0" borderId="12" xfId="1" applyFont="1" applyFill="1" applyBorder="1" applyAlignment="1" applyProtection="1">
      <alignment horizontal="center" vertical="center"/>
      <protection locked="0"/>
    </xf>
    <xf numFmtId="38" fontId="4" fillId="0" borderId="11" xfId="1" applyFont="1" applyFill="1" applyBorder="1" applyAlignment="1" applyProtection="1">
      <alignment horizontal="center" vertical="center"/>
      <protection locked="0"/>
    </xf>
    <xf numFmtId="38" fontId="4" fillId="0" borderId="6" xfId="1" applyFont="1" applyFill="1" applyBorder="1" applyAlignment="1" applyProtection="1">
      <alignment horizontal="center" vertical="center"/>
      <protection locked="0"/>
    </xf>
    <xf numFmtId="38" fontId="4" fillId="0" borderId="5" xfId="1" applyFont="1" applyFill="1" applyBorder="1" applyAlignment="1" applyProtection="1">
      <alignment horizontal="center" vertical="center"/>
      <protection locked="0"/>
    </xf>
    <xf numFmtId="38" fontId="4" fillId="2" borderId="12" xfId="1" applyFont="1" applyFill="1" applyBorder="1" applyAlignment="1" applyProtection="1">
      <alignment horizontal="right" vertical="center"/>
    </xf>
    <xf numFmtId="38" fontId="4" fillId="2" borderId="11" xfId="1" applyFont="1" applyFill="1" applyBorder="1" applyAlignment="1" applyProtection="1">
      <alignment horizontal="right" vertical="center"/>
    </xf>
    <xf numFmtId="38" fontId="4" fillId="2" borderId="7" xfId="1" applyFont="1" applyFill="1" applyBorder="1" applyAlignment="1" applyProtection="1">
      <alignment horizontal="right" vertical="center"/>
    </xf>
    <xf numFmtId="38" fontId="4" fillId="2" borderId="6" xfId="1" applyFont="1" applyFill="1" applyBorder="1" applyAlignment="1" applyProtection="1">
      <alignment horizontal="right" vertical="center"/>
    </xf>
    <xf numFmtId="38" fontId="4" fillId="2" borderId="5" xfId="1" applyFont="1" applyFill="1" applyBorder="1" applyAlignment="1" applyProtection="1">
      <alignment horizontal="right" vertical="center"/>
    </xf>
    <xf numFmtId="9" fontId="4" fillId="0" borderId="13" xfId="0" applyNumberFormat="1" applyFont="1" applyBorder="1" applyAlignment="1" applyProtection="1">
      <alignment horizontal="center" vertical="center"/>
      <protection locked="0"/>
    </xf>
    <xf numFmtId="9" fontId="4" fillId="0" borderId="11" xfId="0" applyNumberFormat="1" applyFont="1" applyBorder="1" applyAlignment="1" applyProtection="1">
      <alignment horizontal="center" vertical="center"/>
      <protection locked="0"/>
    </xf>
    <xf numFmtId="9" fontId="4" fillId="0" borderId="7" xfId="0" applyNumberFormat="1" applyFont="1" applyBorder="1" applyAlignment="1" applyProtection="1">
      <alignment horizontal="center" vertical="center"/>
      <protection locked="0"/>
    </xf>
    <xf numFmtId="9" fontId="4" fillId="0" borderId="5" xfId="0" applyNumberFormat="1" applyFont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6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49" fontId="10" fillId="0" borderId="26" xfId="0" applyNumberFormat="1" applyFont="1" applyBorder="1" applyAlignment="1" applyProtection="1">
      <alignment horizontal="center" vertical="center"/>
      <protection locked="0"/>
    </xf>
    <xf numFmtId="49" fontId="11" fillId="0" borderId="27" xfId="0" applyNumberFormat="1" applyFont="1" applyBorder="1" applyAlignment="1" applyProtection="1">
      <alignment horizontal="center" vertical="center"/>
      <protection locked="0"/>
    </xf>
    <xf numFmtId="49" fontId="11" fillId="0" borderId="25" xfId="0" applyNumberFormat="1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178" fontId="4" fillId="0" borderId="26" xfId="1" applyNumberFormat="1" applyFont="1" applyFill="1" applyBorder="1" applyAlignment="1" applyProtection="1">
      <alignment horizontal="center" vertical="center"/>
      <protection locked="0"/>
    </xf>
    <xf numFmtId="178" fontId="4" fillId="0" borderId="27" xfId="1" applyNumberFormat="1" applyFont="1" applyFill="1" applyBorder="1" applyAlignment="1" applyProtection="1">
      <alignment horizontal="center" vertical="center"/>
      <protection locked="0"/>
    </xf>
    <xf numFmtId="178" fontId="4" fillId="0" borderId="25" xfId="1" applyNumberFormat="1" applyFont="1" applyFill="1" applyBorder="1" applyAlignment="1" applyProtection="1">
      <alignment horizontal="center" vertical="center"/>
      <protection locked="0"/>
    </xf>
    <xf numFmtId="38" fontId="4" fillId="0" borderId="26" xfId="1" applyFont="1" applyFill="1" applyBorder="1" applyAlignment="1" applyProtection="1">
      <alignment horizontal="center" vertical="center"/>
      <protection locked="0"/>
    </xf>
    <xf numFmtId="38" fontId="2" fillId="0" borderId="27" xfId="1" applyFont="1" applyFill="1" applyBorder="1" applyAlignment="1" applyProtection="1">
      <alignment horizontal="center" vertical="center"/>
      <protection locked="0"/>
    </xf>
    <xf numFmtId="38" fontId="2" fillId="0" borderId="25" xfId="1" applyFont="1" applyFill="1" applyBorder="1" applyAlignment="1" applyProtection="1">
      <alignment horizontal="center" vertical="center"/>
      <protection locked="0"/>
    </xf>
    <xf numFmtId="38" fontId="4" fillId="2" borderId="26" xfId="1" applyFont="1" applyFill="1" applyBorder="1" applyAlignment="1" applyProtection="1">
      <alignment horizontal="right" vertical="center"/>
    </xf>
    <xf numFmtId="38" fontId="4" fillId="2" borderId="27" xfId="1" applyFont="1" applyFill="1" applyBorder="1" applyAlignment="1" applyProtection="1">
      <alignment horizontal="right" vertical="center"/>
    </xf>
    <xf numFmtId="38" fontId="4" fillId="2" borderId="25" xfId="1" applyFont="1" applyFill="1" applyBorder="1" applyAlignment="1" applyProtection="1">
      <alignment horizontal="right" vertical="center"/>
    </xf>
    <xf numFmtId="9" fontId="10" fillId="0" borderId="26" xfId="0" applyNumberFormat="1" applyFont="1" applyBorder="1" applyAlignment="1" applyProtection="1">
      <alignment horizontal="center" vertical="center"/>
      <protection locked="0"/>
    </xf>
    <xf numFmtId="9" fontId="10" fillId="0" borderId="25" xfId="0" applyNumberFormat="1" applyFont="1" applyBorder="1" applyAlignment="1" applyProtection="1">
      <alignment horizontal="center" vertical="center"/>
      <protection locked="0"/>
    </xf>
    <xf numFmtId="0" fontId="7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49" fontId="4" fillId="0" borderId="31" xfId="0" applyNumberFormat="1" applyFont="1" applyBorder="1" applyAlignment="1" applyProtection="1">
      <alignment horizontal="center" vertical="center"/>
      <protection locked="0"/>
    </xf>
    <xf numFmtId="49" fontId="0" fillId="0" borderId="28" xfId="0" applyNumberFormat="1" applyBorder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0" fillId="0" borderId="28" xfId="0" applyNumberFormat="1" applyBorder="1" applyAlignment="1" applyProtection="1">
      <alignment horizontal="center" vertical="center"/>
      <protection locked="0"/>
    </xf>
    <xf numFmtId="0" fontId="2" fillId="0" borderId="6" xfId="0" applyFont="1" applyBorder="1">
      <alignment vertical="center"/>
    </xf>
    <xf numFmtId="0" fontId="2" fillId="3" borderId="13" xfId="0" applyFont="1" applyFill="1" applyBorder="1">
      <alignment vertical="center"/>
    </xf>
    <xf numFmtId="0" fontId="2" fillId="3" borderId="12" xfId="0" applyFont="1" applyFill="1" applyBorder="1">
      <alignment vertical="center"/>
    </xf>
    <xf numFmtId="0" fontId="2" fillId="3" borderId="11" xfId="0" applyFont="1" applyFill="1" applyBorder="1">
      <alignment vertical="center"/>
    </xf>
    <xf numFmtId="0" fontId="2" fillId="3" borderId="26" xfId="0" applyFont="1" applyFill="1" applyBorder="1" applyAlignment="1">
      <alignment horizontal="center" vertical="center" textRotation="255"/>
    </xf>
    <xf numFmtId="0" fontId="2" fillId="3" borderId="27" xfId="0" applyFont="1" applyFill="1" applyBorder="1" applyAlignment="1">
      <alignment horizontal="center" vertical="center" textRotation="255"/>
    </xf>
    <xf numFmtId="0" fontId="12" fillId="2" borderId="13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2" fillId="3" borderId="26" xfId="0" applyFont="1" applyFill="1" applyBorder="1">
      <alignment vertical="center"/>
    </xf>
    <xf numFmtId="0" fontId="2" fillId="3" borderId="27" xfId="0" applyFont="1" applyFill="1" applyBorder="1">
      <alignment vertical="center"/>
    </xf>
    <xf numFmtId="0" fontId="2" fillId="3" borderId="25" xfId="0" applyFont="1" applyFill="1" applyBorder="1">
      <alignment vertical="center"/>
    </xf>
    <xf numFmtId="0" fontId="0" fillId="0" borderId="9" xfId="0" applyBorder="1" applyAlignment="1" applyProtection="1">
      <alignment horizontal="center"/>
      <protection locked="0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21" fillId="2" borderId="0" xfId="0" applyFont="1" applyFill="1" applyAlignment="1">
      <alignment horizontal="center" vertical="top"/>
    </xf>
    <xf numFmtId="0" fontId="20" fillId="4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180" fontId="19" fillId="0" borderId="0" xfId="0" applyNumberFormat="1" applyFont="1" applyAlignment="1" applyProtection="1">
      <alignment horizontal="center" vertical="center"/>
      <protection locked="0"/>
    </xf>
    <xf numFmtId="180" fontId="19" fillId="0" borderId="13" xfId="0" applyNumberFormat="1" applyFont="1" applyBorder="1" applyAlignment="1" applyProtection="1">
      <alignment horizontal="right" vertical="center"/>
      <protection locked="0"/>
    </xf>
    <xf numFmtId="180" fontId="19" fillId="0" borderId="12" xfId="0" applyNumberFormat="1" applyFont="1" applyBorder="1" applyAlignment="1" applyProtection="1">
      <alignment horizontal="right" vertical="center"/>
      <protection locked="0"/>
    </xf>
    <xf numFmtId="180" fontId="19" fillId="0" borderId="7" xfId="0" applyNumberFormat="1" applyFont="1" applyBorder="1" applyAlignment="1" applyProtection="1">
      <alignment horizontal="right" vertical="center"/>
      <protection locked="0"/>
    </xf>
    <xf numFmtId="180" fontId="19" fillId="0" borderId="6" xfId="0" applyNumberFormat="1" applyFont="1" applyBorder="1" applyAlignment="1" applyProtection="1">
      <alignment horizontal="right" vertical="center"/>
      <protection locked="0"/>
    </xf>
    <xf numFmtId="179" fontId="19" fillId="0" borderId="12" xfId="0" applyNumberFormat="1" applyFont="1" applyBorder="1" applyAlignment="1" applyProtection="1">
      <alignment horizontal="left" vertical="center"/>
      <protection locked="0"/>
    </xf>
    <xf numFmtId="179" fontId="19" fillId="0" borderId="11" xfId="0" applyNumberFormat="1" applyFont="1" applyBorder="1" applyAlignment="1" applyProtection="1">
      <alignment horizontal="left" vertical="center"/>
      <protection locked="0"/>
    </xf>
    <xf numFmtId="179" fontId="19" fillId="0" borderId="6" xfId="0" applyNumberFormat="1" applyFont="1" applyBorder="1" applyAlignment="1" applyProtection="1">
      <alignment horizontal="left" vertical="center"/>
      <protection locked="0"/>
    </xf>
    <xf numFmtId="179" fontId="19" fillId="0" borderId="5" xfId="0" applyNumberFormat="1" applyFont="1" applyBorder="1" applyAlignment="1" applyProtection="1">
      <alignment horizontal="left" vertical="center"/>
      <protection locked="0"/>
    </xf>
    <xf numFmtId="0" fontId="16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2" fillId="3" borderId="13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distributed" vertical="center" indent="1"/>
    </xf>
    <xf numFmtId="0" fontId="0" fillId="0" borderId="37" xfId="0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49" fontId="0" fillId="0" borderId="6" xfId="0" applyNumberFormat="1" applyBorder="1">
      <alignment vertical="center"/>
    </xf>
    <xf numFmtId="0" fontId="0" fillId="0" borderId="42" xfId="0" applyBorder="1" applyAlignment="1">
      <alignment horizontal="left" vertical="center"/>
    </xf>
    <xf numFmtId="38" fontId="0" fillId="0" borderId="37" xfId="1" applyFont="1" applyBorder="1" applyAlignment="1">
      <alignment vertical="center"/>
    </xf>
    <xf numFmtId="0" fontId="0" fillId="0" borderId="40" xfId="0" applyBorder="1" applyAlignment="1">
      <alignment horizontal="left" vertical="center"/>
    </xf>
    <xf numFmtId="38" fontId="0" fillId="0" borderId="42" xfId="1" applyFont="1" applyBorder="1" applyAlignment="1">
      <alignment vertical="center"/>
    </xf>
    <xf numFmtId="38" fontId="0" fillId="0" borderId="46" xfId="1" applyFont="1" applyBorder="1" applyAlignment="1">
      <alignment vertical="center"/>
    </xf>
    <xf numFmtId="38" fontId="0" fillId="0" borderId="40" xfId="1" applyFont="1" applyBorder="1" applyAlignment="1">
      <alignment vertical="center"/>
    </xf>
    <xf numFmtId="38" fontId="0" fillId="0" borderId="47" xfId="1" applyFont="1" applyBorder="1" applyAlignment="1">
      <alignment vertical="center"/>
    </xf>
    <xf numFmtId="0" fontId="26" fillId="0" borderId="12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6" xfId="0" applyFont="1" applyBorder="1" applyAlignment="1">
      <alignment horizontal="right" vertical="center"/>
    </xf>
    <xf numFmtId="0" fontId="26" fillId="0" borderId="5" xfId="0" applyFont="1" applyBorder="1" applyAlignment="1">
      <alignment horizontal="right" vertical="center"/>
    </xf>
    <xf numFmtId="0" fontId="25" fillId="0" borderId="13" xfId="0" applyFont="1" applyBorder="1" applyAlignment="1">
      <alignment horizontal="right" vertical="center"/>
    </xf>
    <xf numFmtId="0" fontId="25" fillId="0" borderId="12" xfId="0" applyFont="1" applyBorder="1" applyAlignment="1">
      <alignment horizontal="right" vertical="center"/>
    </xf>
    <xf numFmtId="0" fontId="25" fillId="0" borderId="7" xfId="0" applyFont="1" applyBorder="1" applyAlignment="1">
      <alignment horizontal="right" vertical="center"/>
    </xf>
    <xf numFmtId="0" fontId="25" fillId="0" borderId="6" xfId="0" applyFont="1" applyBorder="1" applyAlignment="1">
      <alignment horizontal="right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180" fontId="19" fillId="0" borderId="26" xfId="0" applyNumberFormat="1" applyFont="1" applyBorder="1" applyAlignment="1" applyProtection="1">
      <alignment horizontal="center" vertical="center"/>
      <protection locked="0"/>
    </xf>
    <xf numFmtId="180" fontId="19" fillId="0" borderId="27" xfId="0" applyNumberFormat="1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62753</xdr:colOff>
      <xdr:row>65</xdr:row>
      <xdr:rowOff>186018</xdr:rowOff>
    </xdr:from>
    <xdr:to>
      <xdr:col>27</xdr:col>
      <xdr:colOff>309843</xdr:colOff>
      <xdr:row>67</xdr:row>
      <xdr:rowOff>150159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1AA1B41-077C-45C4-87B5-EC176466D2C4}"/>
            </a:ext>
          </a:extLst>
        </xdr:cNvPr>
        <xdr:cNvSpPr/>
      </xdr:nvSpPr>
      <xdr:spPr>
        <a:xfrm>
          <a:off x="4320988" y="15033812"/>
          <a:ext cx="560855" cy="33393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33618</xdr:colOff>
      <xdr:row>64</xdr:row>
      <xdr:rowOff>235322</xdr:rowOff>
    </xdr:from>
    <xdr:to>
      <xdr:col>13</xdr:col>
      <xdr:colOff>0</xdr:colOff>
      <xdr:row>66</xdr:row>
      <xdr:rowOff>98610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18FF7D7-68F7-40D4-B6AC-58DBE5345D95}"/>
            </a:ext>
          </a:extLst>
        </xdr:cNvPr>
        <xdr:cNvSpPr/>
      </xdr:nvSpPr>
      <xdr:spPr>
        <a:xfrm>
          <a:off x="1826559" y="14847793"/>
          <a:ext cx="504265" cy="33393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132229</xdr:colOff>
      <xdr:row>55</xdr:row>
      <xdr:rowOff>163606</xdr:rowOff>
    </xdr:from>
    <xdr:to>
      <xdr:col>29</xdr:col>
      <xdr:colOff>64994</xdr:colOff>
      <xdr:row>57</xdr:row>
      <xdr:rowOff>49306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E6AAC2E-7DBC-498D-88C6-BC58C6B1AE60}"/>
            </a:ext>
          </a:extLst>
        </xdr:cNvPr>
        <xdr:cNvSpPr/>
      </xdr:nvSpPr>
      <xdr:spPr>
        <a:xfrm>
          <a:off x="4351804" y="13069981"/>
          <a:ext cx="561415" cy="3429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89647</xdr:colOff>
      <xdr:row>55</xdr:row>
      <xdr:rowOff>156882</xdr:rowOff>
    </xdr:from>
    <xdr:to>
      <xdr:col>13</xdr:col>
      <xdr:colOff>202267</xdr:colOff>
      <xdr:row>57</xdr:row>
      <xdr:rowOff>42582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5A1F8A1-AEFB-4B6F-9D69-4B0C8B643D02}"/>
            </a:ext>
          </a:extLst>
        </xdr:cNvPr>
        <xdr:cNvSpPr/>
      </xdr:nvSpPr>
      <xdr:spPr>
        <a:xfrm>
          <a:off x="1680322" y="12996582"/>
          <a:ext cx="560295" cy="3429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2E0AC-E623-4ACA-958E-8ADE9F1A0189}">
  <sheetPr>
    <pageSetUpPr fitToPage="1"/>
  </sheetPr>
  <dimension ref="A1:AP67"/>
  <sheetViews>
    <sheetView tabSelected="1" zoomScale="85" zoomScaleNormal="85" workbookViewId="0">
      <selection activeCell="AV15" sqref="AV15"/>
    </sheetView>
  </sheetViews>
  <sheetFormatPr defaultColWidth="3.5" defaultRowHeight="18.75"/>
  <cols>
    <col min="1" max="1" width="1.75" style="1" customWidth="1"/>
    <col min="2" max="7" width="2" style="1" customWidth="1"/>
    <col min="8" max="11" width="2.375" style="1" customWidth="1"/>
    <col min="12" max="13" width="3.5" style="1"/>
    <col min="14" max="25" width="1.75" style="1" customWidth="1"/>
    <col min="26" max="29" width="4.125" style="1" customWidth="1"/>
    <col min="30" max="30" width="4" style="1" customWidth="1"/>
    <col min="31" max="40" width="4.125" style="1" customWidth="1"/>
    <col min="41" max="41" width="4.25" style="1" customWidth="1"/>
    <col min="42" max="43" width="1.75" style="1" customWidth="1"/>
    <col min="44" max="16384" width="3.5" style="1"/>
  </cols>
  <sheetData>
    <row r="1" spans="1:42" ht="14.25" customHeight="1">
      <c r="A1" s="40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8"/>
    </row>
    <row r="2" spans="1:42" ht="15" customHeight="1">
      <c r="A2" s="9"/>
      <c r="B2" s="6"/>
      <c r="C2" s="6"/>
      <c r="D2" s="217" t="s">
        <v>44</v>
      </c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36"/>
      <c r="Z2" s="247" t="s">
        <v>84</v>
      </c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19" t="s">
        <v>43</v>
      </c>
      <c r="AL2" s="219"/>
      <c r="AM2" s="219"/>
      <c r="AN2" s="219"/>
      <c r="AO2" s="219"/>
      <c r="AP2" s="13"/>
    </row>
    <row r="3" spans="1:42" ht="15" customHeight="1">
      <c r="A3" s="9"/>
      <c r="B3" s="37"/>
      <c r="C3" s="3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36"/>
      <c r="Z3" s="247"/>
      <c r="AA3" s="247"/>
      <c r="AB3" s="247"/>
      <c r="AC3" s="247"/>
      <c r="AD3" s="247"/>
      <c r="AE3" s="247"/>
      <c r="AF3" s="247"/>
      <c r="AG3" s="247"/>
      <c r="AH3" s="247"/>
      <c r="AI3" s="247"/>
      <c r="AJ3" s="247"/>
      <c r="AK3" s="219"/>
      <c r="AL3" s="219"/>
      <c r="AM3" s="219"/>
      <c r="AN3" s="219"/>
      <c r="AO3" s="219"/>
      <c r="AP3" s="13"/>
    </row>
    <row r="4" spans="1:42" ht="15" customHeight="1">
      <c r="A4" s="9"/>
      <c r="B4" s="37"/>
      <c r="C4" s="3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36"/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21"/>
      <c r="AL4" s="222"/>
      <c r="AM4" s="222"/>
      <c r="AN4" s="225"/>
      <c r="AO4" s="226"/>
      <c r="AP4" s="13"/>
    </row>
    <row r="5" spans="1:42" ht="15" customHeight="1">
      <c r="A5" s="9"/>
      <c r="B5" s="6"/>
      <c r="C5" s="6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36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23"/>
      <c r="AL5" s="224"/>
      <c r="AM5" s="224"/>
      <c r="AN5" s="227"/>
      <c r="AO5" s="228"/>
      <c r="AP5" s="13"/>
    </row>
    <row r="6" spans="1:42" ht="14.25" customHeight="1">
      <c r="A6" s="9"/>
      <c r="B6" s="6"/>
      <c r="C6" s="35"/>
      <c r="D6" s="229" t="s">
        <v>40</v>
      </c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34"/>
      <c r="Z6" s="247"/>
      <c r="AA6" s="247"/>
      <c r="AB6" s="247"/>
      <c r="AC6" s="247"/>
      <c r="AD6" s="247"/>
      <c r="AE6" s="247"/>
      <c r="AF6" s="247"/>
      <c r="AG6" s="247"/>
      <c r="AH6" s="247"/>
      <c r="AI6" s="247"/>
      <c r="AJ6" s="247"/>
      <c r="AK6" s="6"/>
      <c r="AL6" s="6"/>
      <c r="AM6" s="6"/>
      <c r="AN6" s="6"/>
      <c r="AO6" s="6"/>
      <c r="AP6" s="13"/>
    </row>
    <row r="7" spans="1:42" ht="14.25" customHeight="1">
      <c r="A7" s="9"/>
      <c r="B7" s="35"/>
      <c r="C7" s="35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34"/>
      <c r="Z7" s="247"/>
      <c r="AA7" s="247"/>
      <c r="AB7" s="247"/>
      <c r="AC7" s="247"/>
      <c r="AD7" s="247"/>
      <c r="AE7" s="247"/>
      <c r="AF7" s="247"/>
      <c r="AG7" s="247"/>
      <c r="AH7" s="247"/>
      <c r="AI7" s="247"/>
      <c r="AJ7" s="247"/>
      <c r="AK7" s="6"/>
      <c r="AL7" s="6"/>
      <c r="AM7" s="6"/>
      <c r="AN7" s="6"/>
      <c r="AO7" s="6"/>
      <c r="AP7" s="13"/>
    </row>
    <row r="8" spans="1:42" ht="12.75" customHeight="1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33"/>
      <c r="AB8" s="32"/>
      <c r="AC8" s="6"/>
      <c r="AD8" s="6"/>
      <c r="AE8" s="6"/>
      <c r="AF8" s="6"/>
      <c r="AG8" s="6"/>
      <c r="AH8" s="6"/>
      <c r="AI8" s="6"/>
      <c r="AJ8" s="6"/>
      <c r="AK8" s="6"/>
      <c r="AL8" s="6"/>
      <c r="AM8" s="31"/>
      <c r="AN8" s="31"/>
      <c r="AO8" s="31"/>
      <c r="AP8" s="13"/>
    </row>
    <row r="9" spans="1:42" ht="20.25" customHeight="1">
      <c r="A9" s="9"/>
      <c r="B9" s="232" t="s">
        <v>39</v>
      </c>
      <c r="C9" s="232"/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9"/>
      <c r="U9" s="29"/>
      <c r="V9" s="29"/>
      <c r="W9" s="29"/>
      <c r="X9" s="29" t="s">
        <v>38</v>
      </c>
      <c r="Y9" s="29"/>
      <c r="Z9" s="32"/>
      <c r="AA9" s="6"/>
      <c r="AB9" s="32"/>
      <c r="AC9" s="6"/>
      <c r="AD9" s="6"/>
      <c r="AE9" s="6"/>
      <c r="AF9" s="6"/>
      <c r="AG9" s="6"/>
      <c r="AH9" s="6"/>
      <c r="AI9" s="6"/>
      <c r="AJ9" s="6"/>
      <c r="AK9" s="6"/>
      <c r="AL9" s="6"/>
      <c r="AM9" s="31"/>
      <c r="AN9" s="31"/>
      <c r="AO9" s="31"/>
      <c r="AP9" s="13"/>
    </row>
    <row r="10" spans="1:42" ht="20.25" customHeight="1">
      <c r="A10" s="9"/>
      <c r="B10" s="233" t="s">
        <v>37</v>
      </c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30"/>
      <c r="U10" s="29"/>
      <c r="V10" s="29"/>
      <c r="W10" s="29"/>
      <c r="X10" s="235" t="s">
        <v>36</v>
      </c>
      <c r="Y10" s="236"/>
      <c r="Z10" s="237"/>
      <c r="AA10" s="238"/>
      <c r="AB10" s="239"/>
      <c r="AC10" s="239"/>
      <c r="AD10" s="239"/>
      <c r="AE10" s="239"/>
      <c r="AF10" s="239"/>
      <c r="AG10" s="239"/>
      <c r="AH10" s="239"/>
      <c r="AI10" s="239"/>
      <c r="AJ10" s="239"/>
      <c r="AK10" s="239"/>
      <c r="AL10" s="239"/>
      <c r="AM10" s="239"/>
      <c r="AN10" s="240"/>
      <c r="AO10" s="241"/>
      <c r="AP10" s="13"/>
    </row>
    <row r="11" spans="1:42" ht="20.25" customHeight="1">
      <c r="A11" s="9"/>
      <c r="B11" s="242" t="s">
        <v>35</v>
      </c>
      <c r="C11" s="243"/>
      <c r="D11" s="243"/>
      <c r="E11" s="243"/>
      <c r="F11" s="243"/>
      <c r="G11" s="243"/>
      <c r="H11" s="243"/>
      <c r="I11" s="243"/>
      <c r="J11" s="243"/>
      <c r="K11" s="192"/>
      <c r="L11" s="193"/>
      <c r="M11" s="193"/>
      <c r="N11" s="193"/>
      <c r="O11" s="193"/>
      <c r="P11" s="193"/>
      <c r="Q11" s="193"/>
      <c r="R11" s="193"/>
      <c r="S11" s="193"/>
      <c r="T11" s="28"/>
      <c r="U11" s="27"/>
      <c r="V11" s="27"/>
      <c r="W11" s="27"/>
      <c r="X11" s="244" t="s">
        <v>34</v>
      </c>
      <c r="Y11" s="209"/>
      <c r="Z11" s="210"/>
      <c r="AA11" s="211"/>
      <c r="AB11" s="212"/>
      <c r="AC11" s="212"/>
      <c r="AD11" s="212"/>
      <c r="AE11" s="212"/>
      <c r="AF11" s="212"/>
      <c r="AG11" s="212"/>
      <c r="AH11" s="212"/>
      <c r="AI11" s="212"/>
      <c r="AJ11" s="212"/>
      <c r="AK11" s="212"/>
      <c r="AL11" s="212"/>
      <c r="AM11" s="212"/>
      <c r="AN11" s="212"/>
      <c r="AO11" s="213"/>
      <c r="AP11" s="13"/>
    </row>
    <row r="12" spans="1:42" ht="20.25" customHeight="1">
      <c r="A12" s="9"/>
      <c r="B12" s="189" t="s">
        <v>33</v>
      </c>
      <c r="C12" s="190"/>
      <c r="D12" s="190"/>
      <c r="E12" s="190"/>
      <c r="F12" s="190"/>
      <c r="G12" s="190"/>
      <c r="H12" s="190"/>
      <c r="I12" s="190"/>
      <c r="J12" s="191"/>
      <c r="K12" s="192"/>
      <c r="L12" s="193"/>
      <c r="M12" s="193"/>
      <c r="N12" s="193"/>
      <c r="O12" s="193"/>
      <c r="P12" s="193"/>
      <c r="Q12" s="193"/>
      <c r="R12" s="193"/>
      <c r="S12" s="193"/>
      <c r="T12" s="28"/>
      <c r="U12" s="27"/>
      <c r="V12" s="27"/>
      <c r="W12" s="27"/>
      <c r="X12" s="244"/>
      <c r="Y12" s="209"/>
      <c r="Z12" s="210"/>
      <c r="AA12" s="211"/>
      <c r="AB12" s="212"/>
      <c r="AC12" s="212"/>
      <c r="AD12" s="212"/>
      <c r="AE12" s="212"/>
      <c r="AF12" s="212"/>
      <c r="AG12" s="212"/>
      <c r="AH12" s="212"/>
      <c r="AI12" s="212"/>
      <c r="AJ12" s="212"/>
      <c r="AK12" s="212"/>
      <c r="AL12" s="212"/>
      <c r="AM12" s="212"/>
      <c r="AN12" s="212"/>
      <c r="AO12" s="213"/>
      <c r="AP12" s="13"/>
    </row>
    <row r="13" spans="1:42" ht="20.25" customHeight="1">
      <c r="A13" s="9"/>
      <c r="B13" s="189" t="s">
        <v>32</v>
      </c>
      <c r="C13" s="190"/>
      <c r="D13" s="190"/>
      <c r="E13" s="190"/>
      <c r="F13" s="190"/>
      <c r="G13" s="190"/>
      <c r="H13" s="190"/>
      <c r="I13" s="190"/>
      <c r="J13" s="191"/>
      <c r="K13" s="192"/>
      <c r="L13" s="193"/>
      <c r="M13" s="193"/>
      <c r="N13" s="193"/>
      <c r="O13" s="193"/>
      <c r="P13" s="193"/>
      <c r="Q13" s="193"/>
      <c r="R13" s="193"/>
      <c r="S13" s="193"/>
      <c r="T13" s="28"/>
      <c r="U13" s="27"/>
      <c r="V13" s="27"/>
      <c r="W13" s="27"/>
      <c r="X13" s="244" t="s">
        <v>31</v>
      </c>
      <c r="Y13" s="209"/>
      <c r="Z13" s="210"/>
      <c r="AA13" s="245"/>
      <c r="AB13" s="246"/>
      <c r="AC13" s="246"/>
      <c r="AD13" s="246"/>
      <c r="AE13" s="246"/>
      <c r="AF13" s="246"/>
      <c r="AG13" s="246"/>
      <c r="AH13" s="246"/>
      <c r="AI13" s="246"/>
      <c r="AJ13" s="246"/>
      <c r="AK13" s="246"/>
      <c r="AL13" s="246"/>
      <c r="AM13" s="246"/>
      <c r="AN13" s="246"/>
      <c r="AO13" s="207" t="s">
        <v>30</v>
      </c>
      <c r="AP13" s="13"/>
    </row>
    <row r="14" spans="1:42" ht="20.25" customHeight="1">
      <c r="A14" s="9"/>
      <c r="B14" s="189" t="s">
        <v>29</v>
      </c>
      <c r="C14" s="190"/>
      <c r="D14" s="190"/>
      <c r="E14" s="190"/>
      <c r="F14" s="190"/>
      <c r="G14" s="190"/>
      <c r="H14" s="190"/>
      <c r="I14" s="190"/>
      <c r="J14" s="191"/>
      <c r="K14" s="192"/>
      <c r="L14" s="193"/>
      <c r="M14" s="193"/>
      <c r="N14" s="193"/>
      <c r="O14" s="193"/>
      <c r="P14" s="193"/>
      <c r="Q14" s="193"/>
      <c r="R14" s="193"/>
      <c r="S14" s="193"/>
      <c r="T14" s="28"/>
      <c r="U14" s="27"/>
      <c r="V14" s="27"/>
      <c r="W14" s="27"/>
      <c r="X14" s="244"/>
      <c r="Y14" s="209"/>
      <c r="Z14" s="210"/>
      <c r="AA14" s="245"/>
      <c r="AB14" s="246"/>
      <c r="AC14" s="246"/>
      <c r="AD14" s="246"/>
      <c r="AE14" s="246"/>
      <c r="AF14" s="246"/>
      <c r="AG14" s="246"/>
      <c r="AH14" s="246"/>
      <c r="AI14" s="246"/>
      <c r="AJ14" s="246"/>
      <c r="AK14" s="246"/>
      <c r="AL14" s="246"/>
      <c r="AM14" s="246"/>
      <c r="AN14" s="246"/>
      <c r="AO14" s="207"/>
      <c r="AP14" s="13"/>
    </row>
    <row r="15" spans="1:42" ht="20.25" customHeight="1">
      <c r="A15" s="9"/>
      <c r="B15" s="189" t="s">
        <v>28</v>
      </c>
      <c r="C15" s="190"/>
      <c r="D15" s="190"/>
      <c r="E15" s="190"/>
      <c r="F15" s="190"/>
      <c r="G15" s="190"/>
      <c r="H15" s="190"/>
      <c r="I15" s="190"/>
      <c r="J15" s="191"/>
      <c r="K15" s="192"/>
      <c r="L15" s="193"/>
      <c r="M15" s="193"/>
      <c r="N15" s="193"/>
      <c r="O15" s="193"/>
      <c r="P15" s="193"/>
      <c r="Q15" s="193"/>
      <c r="R15" s="193"/>
      <c r="S15" s="193"/>
      <c r="T15" s="28"/>
      <c r="U15" s="27"/>
      <c r="V15" s="27"/>
      <c r="W15" s="27"/>
      <c r="X15" s="208" t="s">
        <v>27</v>
      </c>
      <c r="Y15" s="209"/>
      <c r="Z15" s="210"/>
      <c r="AA15" s="211"/>
      <c r="AB15" s="212"/>
      <c r="AC15" s="212"/>
      <c r="AD15" s="212"/>
      <c r="AE15" s="212"/>
      <c r="AF15" s="212"/>
      <c r="AG15" s="212"/>
      <c r="AH15" s="212"/>
      <c r="AI15" s="212"/>
      <c r="AJ15" s="212"/>
      <c r="AK15" s="212"/>
      <c r="AL15" s="212"/>
      <c r="AM15" s="212"/>
      <c r="AN15" s="212"/>
      <c r="AO15" s="213"/>
      <c r="AP15" s="13"/>
    </row>
    <row r="16" spans="1:42" ht="20.25" customHeight="1">
      <c r="A16" s="9"/>
      <c r="B16" s="189" t="s">
        <v>26</v>
      </c>
      <c r="C16" s="190"/>
      <c r="D16" s="190"/>
      <c r="E16" s="190"/>
      <c r="F16" s="190"/>
      <c r="G16" s="190"/>
      <c r="H16" s="190"/>
      <c r="I16" s="190"/>
      <c r="J16" s="191"/>
      <c r="K16" s="192"/>
      <c r="L16" s="193"/>
      <c r="M16" s="193"/>
      <c r="N16" s="193"/>
      <c r="O16" s="193"/>
      <c r="P16" s="193"/>
      <c r="Q16" s="193"/>
      <c r="R16" s="193"/>
      <c r="S16" s="193"/>
      <c r="T16" s="11"/>
      <c r="U16" s="6"/>
      <c r="V16" s="6"/>
      <c r="W16" s="6"/>
      <c r="X16" s="197"/>
      <c r="Y16" s="198"/>
      <c r="Z16" s="199"/>
      <c r="AA16" s="214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6"/>
      <c r="AP16" s="13"/>
    </row>
    <row r="17" spans="1:42" ht="20.25" customHeight="1">
      <c r="A17" s="9"/>
      <c r="B17" s="189" t="s">
        <v>25</v>
      </c>
      <c r="C17" s="190"/>
      <c r="D17" s="190"/>
      <c r="E17" s="190"/>
      <c r="F17" s="190"/>
      <c r="G17" s="190"/>
      <c r="H17" s="190"/>
      <c r="I17" s="190"/>
      <c r="J17" s="191"/>
      <c r="K17" s="192"/>
      <c r="L17" s="193"/>
      <c r="M17" s="193"/>
      <c r="N17" s="193"/>
      <c r="O17" s="193"/>
      <c r="P17" s="193"/>
      <c r="Q17" s="193"/>
      <c r="R17" s="193"/>
      <c r="S17" s="193"/>
      <c r="T17" s="26"/>
      <c r="U17" s="25"/>
      <c r="V17" s="25"/>
      <c r="W17" s="25"/>
      <c r="X17" s="194" t="s">
        <v>24</v>
      </c>
      <c r="Y17" s="195"/>
      <c r="Z17" s="196"/>
      <c r="AA17" s="114"/>
      <c r="AB17" s="114"/>
      <c r="AC17" s="114"/>
      <c r="AD17" s="114"/>
      <c r="AE17" s="114"/>
      <c r="AF17" s="114"/>
      <c r="AG17" s="114"/>
      <c r="AH17" s="200" t="s">
        <v>23</v>
      </c>
      <c r="AI17" s="201"/>
      <c r="AJ17" s="113"/>
      <c r="AK17" s="114"/>
      <c r="AL17" s="114"/>
      <c r="AM17" s="114"/>
      <c r="AN17" s="114"/>
      <c r="AO17" s="117"/>
      <c r="AP17" s="13"/>
    </row>
    <row r="18" spans="1:42" ht="20.25" customHeight="1">
      <c r="A18" s="9"/>
      <c r="B18" s="189" t="s">
        <v>22</v>
      </c>
      <c r="C18" s="190"/>
      <c r="D18" s="190"/>
      <c r="E18" s="190"/>
      <c r="F18" s="190"/>
      <c r="G18" s="190"/>
      <c r="H18" s="190"/>
      <c r="I18" s="190"/>
      <c r="J18" s="191"/>
      <c r="K18" s="192"/>
      <c r="L18" s="193"/>
      <c r="M18" s="193"/>
      <c r="N18" s="193"/>
      <c r="O18" s="193"/>
      <c r="P18" s="193"/>
      <c r="Q18" s="193"/>
      <c r="R18" s="193"/>
      <c r="S18" s="193"/>
      <c r="T18" s="26"/>
      <c r="U18" s="25"/>
      <c r="V18" s="25"/>
      <c r="W18" s="25"/>
      <c r="X18" s="197"/>
      <c r="Y18" s="198"/>
      <c r="Z18" s="199"/>
      <c r="AA18" s="116"/>
      <c r="AB18" s="116"/>
      <c r="AC18" s="116"/>
      <c r="AD18" s="116"/>
      <c r="AE18" s="116"/>
      <c r="AF18" s="116"/>
      <c r="AG18" s="116"/>
      <c r="AH18" s="202"/>
      <c r="AI18" s="203"/>
      <c r="AJ18" s="115"/>
      <c r="AK18" s="116"/>
      <c r="AL18" s="116"/>
      <c r="AM18" s="116"/>
      <c r="AN18" s="116"/>
      <c r="AO18" s="118"/>
      <c r="AP18" s="13"/>
    </row>
    <row r="19" spans="1:42" ht="20.25" customHeight="1">
      <c r="A19" s="9"/>
      <c r="B19" s="204" t="s">
        <v>21</v>
      </c>
      <c r="C19" s="205"/>
      <c r="D19" s="205"/>
      <c r="E19" s="205"/>
      <c r="F19" s="205"/>
      <c r="G19" s="205"/>
      <c r="H19" s="205"/>
      <c r="I19" s="205"/>
      <c r="J19" s="206"/>
      <c r="K19" s="192"/>
      <c r="L19" s="193"/>
      <c r="M19" s="193"/>
      <c r="N19" s="193"/>
      <c r="O19" s="193"/>
      <c r="P19" s="193"/>
      <c r="Q19" s="193"/>
      <c r="R19" s="193"/>
      <c r="S19" s="193"/>
      <c r="T19" s="26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6"/>
      <c r="AO19" s="25"/>
      <c r="AP19" s="13"/>
    </row>
    <row r="20" spans="1:42" ht="14.2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24"/>
      <c r="AB20" s="24"/>
      <c r="AC20" s="24"/>
      <c r="AD20" s="24"/>
      <c r="AE20" s="24"/>
      <c r="AF20" s="24"/>
      <c r="AG20" s="24"/>
      <c r="AH20" s="24"/>
      <c r="AI20" s="24"/>
      <c r="AJ20" s="6"/>
      <c r="AK20" s="6"/>
      <c r="AL20" s="6"/>
      <c r="AM20" s="6"/>
      <c r="AN20" s="6"/>
      <c r="AO20" s="6"/>
      <c r="AP20" s="13"/>
    </row>
    <row r="21" spans="1:42" ht="28.5" customHeight="1">
      <c r="A21" s="9"/>
      <c r="B21" s="6"/>
      <c r="C21" s="6"/>
      <c r="D21" s="6"/>
      <c r="E21" s="6"/>
      <c r="F21" s="6"/>
      <c r="G21" s="6"/>
      <c r="H21" s="6"/>
      <c r="I21" s="6"/>
      <c r="J21" s="6"/>
      <c r="K21" s="68"/>
      <c r="L21" s="179"/>
      <c r="M21" s="179"/>
      <c r="N21" s="179"/>
      <c r="O21" s="179"/>
      <c r="P21" s="179"/>
      <c r="Q21" s="179"/>
      <c r="R21" s="179"/>
      <c r="S21" s="99" t="s">
        <v>20</v>
      </c>
      <c r="T21" s="180"/>
      <c r="U21" s="180"/>
      <c r="V21" s="180"/>
      <c r="W21" s="180"/>
      <c r="X21" s="180"/>
      <c r="Y21" s="180"/>
      <c r="Z21" s="180"/>
      <c r="AA21" s="181"/>
      <c r="AB21" s="185" t="s">
        <v>19</v>
      </c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3"/>
    </row>
    <row r="22" spans="1:42" ht="4.5" customHeight="1">
      <c r="A22" s="9"/>
      <c r="B22" s="68"/>
      <c r="C22" s="68"/>
      <c r="D22" s="68"/>
      <c r="E22" s="68"/>
      <c r="F22" s="12"/>
      <c r="G22" s="12"/>
      <c r="H22" s="12"/>
      <c r="I22" s="12"/>
      <c r="J22" s="12"/>
      <c r="K22" s="179"/>
      <c r="L22" s="179"/>
      <c r="M22" s="179"/>
      <c r="N22" s="179"/>
      <c r="O22" s="179"/>
      <c r="P22" s="179"/>
      <c r="Q22" s="179"/>
      <c r="R22" s="179"/>
      <c r="S22" s="182"/>
      <c r="T22" s="183"/>
      <c r="U22" s="183"/>
      <c r="V22" s="183"/>
      <c r="W22" s="183"/>
      <c r="X22" s="183"/>
      <c r="Y22" s="183"/>
      <c r="Z22" s="183"/>
      <c r="AA22" s="184"/>
      <c r="AB22" s="186"/>
      <c r="AC22" s="187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3"/>
    </row>
    <row r="23" spans="1:42" ht="20.25" customHeight="1">
      <c r="A23" s="9"/>
      <c r="B23" s="103"/>
      <c r="C23" s="103"/>
      <c r="D23" s="103"/>
      <c r="E23" s="103"/>
      <c r="F23" s="23"/>
      <c r="G23" s="23"/>
      <c r="H23" s="23"/>
      <c r="I23" s="23"/>
      <c r="J23" s="23"/>
      <c r="K23" s="103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3"/>
    </row>
    <row r="24" spans="1:42" ht="30.75" customHeight="1">
      <c r="A24" s="9"/>
      <c r="B24" s="154" t="s">
        <v>18</v>
      </c>
      <c r="C24" s="173"/>
      <c r="D24" s="173"/>
      <c r="E24" s="173"/>
      <c r="F24" s="174" t="s">
        <v>54</v>
      </c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55"/>
      <c r="S24" s="154" t="s">
        <v>17</v>
      </c>
      <c r="T24" s="173"/>
      <c r="U24" s="175"/>
      <c r="V24" s="155"/>
      <c r="W24" s="154" t="s">
        <v>16</v>
      </c>
      <c r="X24" s="175"/>
      <c r="Y24" s="175"/>
      <c r="Z24" s="175"/>
      <c r="AA24" s="155"/>
      <c r="AB24" s="154" t="s">
        <v>15</v>
      </c>
      <c r="AC24" s="173"/>
      <c r="AD24" s="173"/>
      <c r="AE24" s="176"/>
      <c r="AF24" s="154" t="s">
        <v>14</v>
      </c>
      <c r="AG24" s="173"/>
      <c r="AH24" s="173"/>
      <c r="AI24" s="173"/>
      <c r="AJ24" s="173"/>
      <c r="AK24" s="175"/>
      <c r="AL24" s="175"/>
      <c r="AM24" s="175"/>
      <c r="AN24" s="154" t="s">
        <v>7</v>
      </c>
      <c r="AO24" s="155"/>
      <c r="AP24" s="13"/>
    </row>
    <row r="25" spans="1:42" ht="35.25" customHeight="1">
      <c r="A25" s="9"/>
      <c r="B25" s="156"/>
      <c r="C25" s="157"/>
      <c r="D25" s="156"/>
      <c r="E25" s="157"/>
      <c r="F25" s="158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60"/>
      <c r="S25" s="156"/>
      <c r="T25" s="161"/>
      <c r="U25" s="161"/>
      <c r="V25" s="157"/>
      <c r="W25" s="162"/>
      <c r="X25" s="163"/>
      <c r="Y25" s="163"/>
      <c r="Z25" s="163"/>
      <c r="AA25" s="164"/>
      <c r="AB25" s="165"/>
      <c r="AC25" s="166"/>
      <c r="AD25" s="166"/>
      <c r="AE25" s="167"/>
      <c r="AF25" s="168">
        <f t="shared" ref="AF25:AF43" si="0">W25*AB25</f>
        <v>0</v>
      </c>
      <c r="AG25" s="169"/>
      <c r="AH25" s="169"/>
      <c r="AI25" s="169"/>
      <c r="AJ25" s="169"/>
      <c r="AK25" s="169"/>
      <c r="AL25" s="169"/>
      <c r="AM25" s="170"/>
      <c r="AN25" s="171"/>
      <c r="AO25" s="172"/>
      <c r="AP25" s="13"/>
    </row>
    <row r="26" spans="1:42" ht="18.75" customHeight="1">
      <c r="A26" s="9"/>
      <c r="B26" s="113"/>
      <c r="C26" s="114"/>
      <c r="D26" s="113"/>
      <c r="E26" s="117"/>
      <c r="F26" s="119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1"/>
      <c r="S26" s="113"/>
      <c r="T26" s="114"/>
      <c r="U26" s="125"/>
      <c r="V26" s="126"/>
      <c r="W26" s="135"/>
      <c r="X26" s="136"/>
      <c r="Y26" s="136"/>
      <c r="Z26" s="136"/>
      <c r="AA26" s="137"/>
      <c r="AB26" s="141"/>
      <c r="AC26" s="141"/>
      <c r="AD26" s="141"/>
      <c r="AE26" s="142"/>
      <c r="AF26" s="105">
        <f t="shared" si="0"/>
        <v>0</v>
      </c>
      <c r="AG26" s="145"/>
      <c r="AH26" s="145"/>
      <c r="AI26" s="145"/>
      <c r="AJ26" s="145"/>
      <c r="AK26" s="145"/>
      <c r="AL26" s="145"/>
      <c r="AM26" s="146"/>
      <c r="AN26" s="150"/>
      <c r="AO26" s="151"/>
      <c r="AP26" s="13"/>
    </row>
    <row r="27" spans="1:42" ht="18.75" customHeight="1">
      <c r="A27" s="9"/>
      <c r="B27" s="115"/>
      <c r="C27" s="116"/>
      <c r="D27" s="115"/>
      <c r="E27" s="118"/>
      <c r="F27" s="122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4"/>
      <c r="S27" s="115"/>
      <c r="T27" s="116"/>
      <c r="U27" s="127"/>
      <c r="V27" s="128"/>
      <c r="W27" s="138"/>
      <c r="X27" s="139"/>
      <c r="Y27" s="139"/>
      <c r="Z27" s="139"/>
      <c r="AA27" s="140"/>
      <c r="AB27" s="143"/>
      <c r="AC27" s="143"/>
      <c r="AD27" s="143"/>
      <c r="AE27" s="144"/>
      <c r="AF27" s="147">
        <f t="shared" si="0"/>
        <v>0</v>
      </c>
      <c r="AG27" s="148"/>
      <c r="AH27" s="148"/>
      <c r="AI27" s="148"/>
      <c r="AJ27" s="148"/>
      <c r="AK27" s="148"/>
      <c r="AL27" s="148"/>
      <c r="AM27" s="149"/>
      <c r="AN27" s="152"/>
      <c r="AO27" s="153"/>
      <c r="AP27" s="13"/>
    </row>
    <row r="28" spans="1:42" ht="13.5" customHeight="1">
      <c r="A28" s="9"/>
      <c r="B28" s="113"/>
      <c r="C28" s="114"/>
      <c r="D28" s="113"/>
      <c r="E28" s="117"/>
      <c r="F28" s="119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1"/>
      <c r="S28" s="113"/>
      <c r="T28" s="114"/>
      <c r="U28" s="125"/>
      <c r="V28" s="126"/>
      <c r="W28" s="135"/>
      <c r="X28" s="136"/>
      <c r="Y28" s="136"/>
      <c r="Z28" s="136"/>
      <c r="AA28" s="137"/>
      <c r="AB28" s="141"/>
      <c r="AC28" s="141"/>
      <c r="AD28" s="141"/>
      <c r="AE28" s="142"/>
      <c r="AF28" s="105">
        <f t="shared" si="0"/>
        <v>0</v>
      </c>
      <c r="AG28" s="145"/>
      <c r="AH28" s="145"/>
      <c r="AI28" s="145"/>
      <c r="AJ28" s="145"/>
      <c r="AK28" s="145"/>
      <c r="AL28" s="145"/>
      <c r="AM28" s="146"/>
      <c r="AN28" s="150"/>
      <c r="AO28" s="151"/>
      <c r="AP28" s="13"/>
    </row>
    <row r="29" spans="1:42" ht="18.75" customHeight="1">
      <c r="A29" s="9"/>
      <c r="B29" s="115"/>
      <c r="C29" s="116"/>
      <c r="D29" s="115"/>
      <c r="E29" s="118"/>
      <c r="F29" s="122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4"/>
      <c r="S29" s="115"/>
      <c r="T29" s="116"/>
      <c r="U29" s="127"/>
      <c r="V29" s="128"/>
      <c r="W29" s="138"/>
      <c r="X29" s="139"/>
      <c r="Y29" s="139"/>
      <c r="Z29" s="139"/>
      <c r="AA29" s="140"/>
      <c r="AB29" s="143"/>
      <c r="AC29" s="143"/>
      <c r="AD29" s="143"/>
      <c r="AE29" s="144"/>
      <c r="AF29" s="147">
        <f t="shared" si="0"/>
        <v>0</v>
      </c>
      <c r="AG29" s="148"/>
      <c r="AH29" s="148"/>
      <c r="AI29" s="148"/>
      <c r="AJ29" s="148"/>
      <c r="AK29" s="148"/>
      <c r="AL29" s="148"/>
      <c r="AM29" s="149"/>
      <c r="AN29" s="152"/>
      <c r="AO29" s="153"/>
      <c r="AP29" s="13"/>
    </row>
    <row r="30" spans="1:42" ht="18.75" customHeight="1">
      <c r="A30" s="9"/>
      <c r="B30" s="113"/>
      <c r="C30" s="114"/>
      <c r="D30" s="113"/>
      <c r="E30" s="117"/>
      <c r="F30" s="119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1"/>
      <c r="S30" s="113"/>
      <c r="T30" s="114"/>
      <c r="U30" s="125"/>
      <c r="V30" s="126"/>
      <c r="W30" s="135"/>
      <c r="X30" s="136"/>
      <c r="Y30" s="136"/>
      <c r="Z30" s="136"/>
      <c r="AA30" s="137"/>
      <c r="AB30" s="141"/>
      <c r="AC30" s="141"/>
      <c r="AD30" s="141"/>
      <c r="AE30" s="142"/>
      <c r="AF30" s="105">
        <f t="shared" si="0"/>
        <v>0</v>
      </c>
      <c r="AG30" s="145"/>
      <c r="AH30" s="145"/>
      <c r="AI30" s="145"/>
      <c r="AJ30" s="145"/>
      <c r="AK30" s="145"/>
      <c r="AL30" s="145"/>
      <c r="AM30" s="146"/>
      <c r="AN30" s="150"/>
      <c r="AO30" s="151"/>
      <c r="AP30" s="13"/>
    </row>
    <row r="31" spans="1:42" ht="18.75" customHeight="1">
      <c r="A31" s="9"/>
      <c r="B31" s="115"/>
      <c r="C31" s="116"/>
      <c r="D31" s="115"/>
      <c r="E31" s="118"/>
      <c r="F31" s="122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4"/>
      <c r="S31" s="115"/>
      <c r="T31" s="116"/>
      <c r="U31" s="127"/>
      <c r="V31" s="128"/>
      <c r="W31" s="138"/>
      <c r="X31" s="139"/>
      <c r="Y31" s="139"/>
      <c r="Z31" s="139"/>
      <c r="AA31" s="140"/>
      <c r="AB31" s="143"/>
      <c r="AC31" s="143"/>
      <c r="AD31" s="143"/>
      <c r="AE31" s="144"/>
      <c r="AF31" s="147">
        <f t="shared" si="0"/>
        <v>0</v>
      </c>
      <c r="AG31" s="148"/>
      <c r="AH31" s="148"/>
      <c r="AI31" s="148"/>
      <c r="AJ31" s="148"/>
      <c r="AK31" s="148"/>
      <c r="AL31" s="148"/>
      <c r="AM31" s="149"/>
      <c r="AN31" s="152"/>
      <c r="AO31" s="153"/>
      <c r="AP31" s="13"/>
    </row>
    <row r="32" spans="1:42" ht="13.5" customHeight="1">
      <c r="A32" s="9"/>
      <c r="B32" s="113"/>
      <c r="C32" s="114"/>
      <c r="D32" s="113"/>
      <c r="E32" s="117"/>
      <c r="F32" s="119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1"/>
      <c r="S32" s="113"/>
      <c r="T32" s="114"/>
      <c r="U32" s="125"/>
      <c r="V32" s="126"/>
      <c r="W32" s="135"/>
      <c r="X32" s="136"/>
      <c r="Y32" s="136"/>
      <c r="Z32" s="136"/>
      <c r="AA32" s="137"/>
      <c r="AB32" s="141"/>
      <c r="AC32" s="141"/>
      <c r="AD32" s="141"/>
      <c r="AE32" s="142"/>
      <c r="AF32" s="105">
        <f t="shared" si="0"/>
        <v>0</v>
      </c>
      <c r="AG32" s="145"/>
      <c r="AH32" s="145"/>
      <c r="AI32" s="145"/>
      <c r="AJ32" s="145"/>
      <c r="AK32" s="145"/>
      <c r="AL32" s="145"/>
      <c r="AM32" s="146"/>
      <c r="AN32" s="150"/>
      <c r="AO32" s="151"/>
      <c r="AP32" s="13"/>
    </row>
    <row r="33" spans="1:42" ht="18.75" customHeight="1">
      <c r="A33" s="9"/>
      <c r="B33" s="115"/>
      <c r="C33" s="116"/>
      <c r="D33" s="115"/>
      <c r="E33" s="118"/>
      <c r="F33" s="122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4"/>
      <c r="S33" s="115"/>
      <c r="T33" s="116"/>
      <c r="U33" s="127"/>
      <c r="V33" s="128"/>
      <c r="W33" s="138"/>
      <c r="X33" s="139"/>
      <c r="Y33" s="139"/>
      <c r="Z33" s="139"/>
      <c r="AA33" s="140"/>
      <c r="AB33" s="143"/>
      <c r="AC33" s="143"/>
      <c r="AD33" s="143"/>
      <c r="AE33" s="144"/>
      <c r="AF33" s="147">
        <f t="shared" si="0"/>
        <v>0</v>
      </c>
      <c r="AG33" s="148"/>
      <c r="AH33" s="148"/>
      <c r="AI33" s="148"/>
      <c r="AJ33" s="148"/>
      <c r="AK33" s="148"/>
      <c r="AL33" s="148"/>
      <c r="AM33" s="149"/>
      <c r="AN33" s="152"/>
      <c r="AO33" s="153"/>
      <c r="AP33" s="13"/>
    </row>
    <row r="34" spans="1:42" ht="18.75" customHeight="1">
      <c r="A34" s="9"/>
      <c r="B34" s="113"/>
      <c r="C34" s="114"/>
      <c r="D34" s="113"/>
      <c r="E34" s="117"/>
      <c r="F34" s="119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1"/>
      <c r="S34" s="113"/>
      <c r="T34" s="114"/>
      <c r="U34" s="125"/>
      <c r="V34" s="126"/>
      <c r="W34" s="135"/>
      <c r="X34" s="136"/>
      <c r="Y34" s="136"/>
      <c r="Z34" s="136"/>
      <c r="AA34" s="137"/>
      <c r="AB34" s="141"/>
      <c r="AC34" s="141"/>
      <c r="AD34" s="141"/>
      <c r="AE34" s="142"/>
      <c r="AF34" s="105">
        <f t="shared" si="0"/>
        <v>0</v>
      </c>
      <c r="AG34" s="145"/>
      <c r="AH34" s="145"/>
      <c r="AI34" s="145"/>
      <c r="AJ34" s="145"/>
      <c r="AK34" s="145"/>
      <c r="AL34" s="145"/>
      <c r="AM34" s="146"/>
      <c r="AN34" s="150"/>
      <c r="AO34" s="151"/>
      <c r="AP34" s="13"/>
    </row>
    <row r="35" spans="1:42" ht="18.75" customHeight="1">
      <c r="A35" s="9"/>
      <c r="B35" s="115"/>
      <c r="C35" s="116"/>
      <c r="D35" s="115"/>
      <c r="E35" s="118"/>
      <c r="F35" s="122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4"/>
      <c r="S35" s="115"/>
      <c r="T35" s="116"/>
      <c r="U35" s="127"/>
      <c r="V35" s="128"/>
      <c r="W35" s="138"/>
      <c r="X35" s="139"/>
      <c r="Y35" s="139"/>
      <c r="Z35" s="139"/>
      <c r="AA35" s="140"/>
      <c r="AB35" s="143"/>
      <c r="AC35" s="143"/>
      <c r="AD35" s="143"/>
      <c r="AE35" s="144"/>
      <c r="AF35" s="147">
        <f t="shared" si="0"/>
        <v>0</v>
      </c>
      <c r="AG35" s="148"/>
      <c r="AH35" s="148"/>
      <c r="AI35" s="148"/>
      <c r="AJ35" s="148"/>
      <c r="AK35" s="148"/>
      <c r="AL35" s="148"/>
      <c r="AM35" s="149"/>
      <c r="AN35" s="152"/>
      <c r="AO35" s="153"/>
      <c r="AP35" s="13"/>
    </row>
    <row r="36" spans="1:42" ht="13.5" customHeight="1">
      <c r="A36" s="9"/>
      <c r="B36" s="113"/>
      <c r="C36" s="114"/>
      <c r="D36" s="113"/>
      <c r="E36" s="117"/>
      <c r="F36" s="119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1"/>
      <c r="S36" s="113"/>
      <c r="T36" s="114"/>
      <c r="U36" s="125"/>
      <c r="V36" s="126"/>
      <c r="W36" s="135"/>
      <c r="X36" s="136"/>
      <c r="Y36" s="136"/>
      <c r="Z36" s="136"/>
      <c r="AA36" s="137"/>
      <c r="AB36" s="141"/>
      <c r="AC36" s="141"/>
      <c r="AD36" s="141"/>
      <c r="AE36" s="142"/>
      <c r="AF36" s="105">
        <f t="shared" si="0"/>
        <v>0</v>
      </c>
      <c r="AG36" s="145"/>
      <c r="AH36" s="145"/>
      <c r="AI36" s="145"/>
      <c r="AJ36" s="145"/>
      <c r="AK36" s="145"/>
      <c r="AL36" s="145"/>
      <c r="AM36" s="146"/>
      <c r="AN36" s="150"/>
      <c r="AO36" s="151"/>
      <c r="AP36" s="13"/>
    </row>
    <row r="37" spans="1:42" ht="18.75" customHeight="1">
      <c r="A37" s="9"/>
      <c r="B37" s="115"/>
      <c r="C37" s="116"/>
      <c r="D37" s="115"/>
      <c r="E37" s="118"/>
      <c r="F37" s="122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4"/>
      <c r="S37" s="115"/>
      <c r="T37" s="116"/>
      <c r="U37" s="127"/>
      <c r="V37" s="128"/>
      <c r="W37" s="138"/>
      <c r="X37" s="139"/>
      <c r="Y37" s="139"/>
      <c r="Z37" s="139"/>
      <c r="AA37" s="140"/>
      <c r="AB37" s="143"/>
      <c r="AC37" s="143"/>
      <c r="AD37" s="143"/>
      <c r="AE37" s="144"/>
      <c r="AF37" s="147">
        <f t="shared" si="0"/>
        <v>0</v>
      </c>
      <c r="AG37" s="148"/>
      <c r="AH37" s="148"/>
      <c r="AI37" s="148"/>
      <c r="AJ37" s="148"/>
      <c r="AK37" s="148"/>
      <c r="AL37" s="148"/>
      <c r="AM37" s="149"/>
      <c r="AN37" s="152"/>
      <c r="AO37" s="153"/>
      <c r="AP37" s="13"/>
    </row>
    <row r="38" spans="1:42" ht="18.75" customHeight="1">
      <c r="A38" s="9"/>
      <c r="B38" s="113"/>
      <c r="C38" s="114"/>
      <c r="D38" s="113"/>
      <c r="E38" s="117"/>
      <c r="F38" s="119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1"/>
      <c r="S38" s="113"/>
      <c r="T38" s="114"/>
      <c r="U38" s="125"/>
      <c r="V38" s="126"/>
      <c r="W38" s="135"/>
      <c r="X38" s="136"/>
      <c r="Y38" s="136"/>
      <c r="Z38" s="136"/>
      <c r="AA38" s="137"/>
      <c r="AB38" s="141"/>
      <c r="AC38" s="141"/>
      <c r="AD38" s="141"/>
      <c r="AE38" s="142"/>
      <c r="AF38" s="105">
        <f t="shared" si="0"/>
        <v>0</v>
      </c>
      <c r="AG38" s="145"/>
      <c r="AH38" s="145"/>
      <c r="AI38" s="145"/>
      <c r="AJ38" s="145"/>
      <c r="AK38" s="145"/>
      <c r="AL38" s="145"/>
      <c r="AM38" s="146"/>
      <c r="AN38" s="150"/>
      <c r="AO38" s="151"/>
      <c r="AP38" s="13"/>
    </row>
    <row r="39" spans="1:42" ht="18.75" customHeight="1">
      <c r="A39" s="9"/>
      <c r="B39" s="115"/>
      <c r="C39" s="116"/>
      <c r="D39" s="115"/>
      <c r="E39" s="118"/>
      <c r="F39" s="122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4"/>
      <c r="S39" s="115"/>
      <c r="T39" s="116"/>
      <c r="U39" s="127"/>
      <c r="V39" s="128"/>
      <c r="W39" s="138"/>
      <c r="X39" s="139"/>
      <c r="Y39" s="139"/>
      <c r="Z39" s="139"/>
      <c r="AA39" s="140"/>
      <c r="AB39" s="143"/>
      <c r="AC39" s="143"/>
      <c r="AD39" s="143"/>
      <c r="AE39" s="144"/>
      <c r="AF39" s="147">
        <f t="shared" si="0"/>
        <v>0</v>
      </c>
      <c r="AG39" s="148"/>
      <c r="AH39" s="148"/>
      <c r="AI39" s="148"/>
      <c r="AJ39" s="148"/>
      <c r="AK39" s="148"/>
      <c r="AL39" s="148"/>
      <c r="AM39" s="149"/>
      <c r="AN39" s="152"/>
      <c r="AO39" s="153"/>
      <c r="AP39" s="13"/>
    </row>
    <row r="40" spans="1:42" ht="18.75" customHeight="1">
      <c r="A40" s="9"/>
      <c r="B40" s="113"/>
      <c r="C40" s="114"/>
      <c r="D40" s="113"/>
      <c r="E40" s="117"/>
      <c r="F40" s="119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1"/>
      <c r="S40" s="113"/>
      <c r="T40" s="114"/>
      <c r="U40" s="125"/>
      <c r="V40" s="126"/>
      <c r="W40" s="135"/>
      <c r="X40" s="136"/>
      <c r="Y40" s="136"/>
      <c r="Z40" s="136"/>
      <c r="AA40" s="137"/>
      <c r="AB40" s="141"/>
      <c r="AC40" s="141"/>
      <c r="AD40" s="141"/>
      <c r="AE40" s="142"/>
      <c r="AF40" s="105">
        <f t="shared" si="0"/>
        <v>0</v>
      </c>
      <c r="AG40" s="145"/>
      <c r="AH40" s="145"/>
      <c r="AI40" s="145"/>
      <c r="AJ40" s="145"/>
      <c r="AK40" s="145"/>
      <c r="AL40" s="145"/>
      <c r="AM40" s="146"/>
      <c r="AN40" s="150"/>
      <c r="AO40" s="151"/>
      <c r="AP40" s="13"/>
    </row>
    <row r="41" spans="1:42" ht="18.75" customHeight="1">
      <c r="A41" s="9"/>
      <c r="B41" s="115"/>
      <c r="C41" s="116"/>
      <c r="D41" s="115"/>
      <c r="E41" s="118"/>
      <c r="F41" s="122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4"/>
      <c r="S41" s="115"/>
      <c r="T41" s="116"/>
      <c r="U41" s="127"/>
      <c r="V41" s="128"/>
      <c r="W41" s="138"/>
      <c r="X41" s="139"/>
      <c r="Y41" s="139"/>
      <c r="Z41" s="139"/>
      <c r="AA41" s="140"/>
      <c r="AB41" s="143"/>
      <c r="AC41" s="143"/>
      <c r="AD41" s="143"/>
      <c r="AE41" s="144"/>
      <c r="AF41" s="147">
        <f t="shared" si="0"/>
        <v>0</v>
      </c>
      <c r="AG41" s="148"/>
      <c r="AH41" s="148"/>
      <c r="AI41" s="148"/>
      <c r="AJ41" s="148"/>
      <c r="AK41" s="148"/>
      <c r="AL41" s="148"/>
      <c r="AM41" s="149"/>
      <c r="AN41" s="152"/>
      <c r="AO41" s="153"/>
      <c r="AP41" s="13"/>
    </row>
    <row r="42" spans="1:42" ht="18.75" customHeight="1">
      <c r="A42" s="9"/>
      <c r="B42" s="113"/>
      <c r="C42" s="114"/>
      <c r="D42" s="113"/>
      <c r="E42" s="117"/>
      <c r="F42" s="119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1"/>
      <c r="S42" s="113"/>
      <c r="T42" s="114"/>
      <c r="U42" s="125"/>
      <c r="V42" s="126"/>
      <c r="W42" s="135"/>
      <c r="X42" s="136"/>
      <c r="Y42" s="136"/>
      <c r="Z42" s="136"/>
      <c r="AA42" s="137"/>
      <c r="AB42" s="141"/>
      <c r="AC42" s="141"/>
      <c r="AD42" s="141"/>
      <c r="AE42" s="142"/>
      <c r="AF42" s="105">
        <f t="shared" si="0"/>
        <v>0</v>
      </c>
      <c r="AG42" s="145"/>
      <c r="AH42" s="145"/>
      <c r="AI42" s="145"/>
      <c r="AJ42" s="145"/>
      <c r="AK42" s="145"/>
      <c r="AL42" s="145"/>
      <c r="AM42" s="146"/>
      <c r="AN42" s="150"/>
      <c r="AO42" s="151"/>
      <c r="AP42" s="13"/>
    </row>
    <row r="43" spans="1:42" ht="18.75" customHeight="1">
      <c r="A43" s="9"/>
      <c r="B43" s="115"/>
      <c r="C43" s="116"/>
      <c r="D43" s="115"/>
      <c r="E43" s="118"/>
      <c r="F43" s="122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4"/>
      <c r="S43" s="115"/>
      <c r="T43" s="116"/>
      <c r="U43" s="127"/>
      <c r="V43" s="128"/>
      <c r="W43" s="138"/>
      <c r="X43" s="139"/>
      <c r="Y43" s="139"/>
      <c r="Z43" s="139"/>
      <c r="AA43" s="140"/>
      <c r="AB43" s="143"/>
      <c r="AC43" s="143"/>
      <c r="AD43" s="143"/>
      <c r="AE43" s="144"/>
      <c r="AF43" s="147">
        <f t="shared" si="0"/>
        <v>0</v>
      </c>
      <c r="AG43" s="148"/>
      <c r="AH43" s="148"/>
      <c r="AI43" s="148"/>
      <c r="AJ43" s="148"/>
      <c r="AK43" s="148"/>
      <c r="AL43" s="148"/>
      <c r="AM43" s="149"/>
      <c r="AN43" s="152"/>
      <c r="AO43" s="153"/>
      <c r="AP43" s="13"/>
    </row>
    <row r="44" spans="1:42" ht="18.75" customHeight="1">
      <c r="A44" s="9"/>
      <c r="B44" s="95" t="s">
        <v>13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6"/>
      <c r="AB44" s="99" t="s">
        <v>12</v>
      </c>
      <c r="AC44" s="100"/>
      <c r="AD44" s="100"/>
      <c r="AE44" s="101"/>
      <c r="AF44" s="105">
        <f>SUM(AF25:AM43)</f>
        <v>0</v>
      </c>
      <c r="AG44" s="106"/>
      <c r="AH44" s="106"/>
      <c r="AI44" s="106"/>
      <c r="AJ44" s="106"/>
      <c r="AK44" s="106"/>
      <c r="AL44" s="106"/>
      <c r="AM44" s="106"/>
      <c r="AN44" s="109"/>
      <c r="AO44" s="110"/>
      <c r="AP44" s="13"/>
    </row>
    <row r="45" spans="1:42" ht="18.75" customHeight="1">
      <c r="A45" s="9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8"/>
      <c r="AB45" s="102"/>
      <c r="AC45" s="103"/>
      <c r="AD45" s="103"/>
      <c r="AE45" s="104"/>
      <c r="AF45" s="107"/>
      <c r="AG45" s="108"/>
      <c r="AH45" s="108"/>
      <c r="AI45" s="108"/>
      <c r="AJ45" s="108"/>
      <c r="AK45" s="108"/>
      <c r="AL45" s="108"/>
      <c r="AM45" s="108"/>
      <c r="AN45" s="111"/>
      <c r="AO45" s="112"/>
      <c r="AP45" s="13"/>
    </row>
    <row r="46" spans="1:42" ht="18.75" customHeight="1" thickBot="1">
      <c r="A46" s="9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13"/>
    </row>
    <row r="47" spans="1:42" ht="18.75" customHeight="1">
      <c r="A47" s="20"/>
      <c r="B47" s="129" t="s">
        <v>11</v>
      </c>
      <c r="C47" s="130"/>
      <c r="D47" s="130"/>
      <c r="E47" s="130"/>
      <c r="F47" s="130"/>
      <c r="G47" s="130"/>
      <c r="H47" s="130"/>
      <c r="I47" s="130"/>
      <c r="J47" s="131" t="s">
        <v>10</v>
      </c>
      <c r="K47" s="132"/>
      <c r="L47" s="132"/>
      <c r="M47" s="132"/>
      <c r="N47" s="132"/>
      <c r="O47" s="132"/>
      <c r="P47" s="132"/>
      <c r="Q47" s="132"/>
      <c r="R47" s="132"/>
      <c r="S47" s="131" t="s">
        <v>9</v>
      </c>
      <c r="T47" s="133"/>
      <c r="U47" s="133"/>
      <c r="V47" s="133"/>
      <c r="W47" s="133"/>
      <c r="X47" s="133"/>
      <c r="Y47" s="133"/>
      <c r="Z47" s="133"/>
      <c r="AA47" s="133"/>
      <c r="AB47" s="133"/>
      <c r="AC47" s="130" t="s">
        <v>8</v>
      </c>
      <c r="AD47" s="132"/>
      <c r="AE47" s="132"/>
      <c r="AF47" s="132"/>
      <c r="AG47" s="132"/>
      <c r="AH47" s="132"/>
      <c r="AI47" s="132"/>
      <c r="AJ47" s="130" t="s">
        <v>7</v>
      </c>
      <c r="AK47" s="132"/>
      <c r="AL47" s="132"/>
      <c r="AM47" s="132"/>
      <c r="AN47" s="134"/>
      <c r="AO47" s="21"/>
      <c r="AP47" s="18"/>
    </row>
    <row r="48" spans="1:42" ht="18.75" customHeight="1">
      <c r="A48" s="20"/>
      <c r="B48" s="69" t="s">
        <v>6</v>
      </c>
      <c r="C48" s="70"/>
      <c r="D48" s="70"/>
      <c r="E48" s="70"/>
      <c r="F48" s="70"/>
      <c r="G48" s="70"/>
      <c r="H48" s="70"/>
      <c r="I48" s="70"/>
      <c r="J48" s="72"/>
      <c r="K48" s="73"/>
      <c r="L48" s="73"/>
      <c r="M48" s="73"/>
      <c r="N48" s="73"/>
      <c r="O48" s="73"/>
      <c r="P48" s="73"/>
      <c r="Q48" s="73"/>
      <c r="R48" s="73"/>
      <c r="S48" s="74">
        <f>J48*0.1</f>
        <v>0</v>
      </c>
      <c r="T48" s="75"/>
      <c r="U48" s="75"/>
      <c r="V48" s="75"/>
      <c r="W48" s="75"/>
      <c r="X48" s="75"/>
      <c r="Y48" s="75"/>
      <c r="Z48" s="75"/>
      <c r="AA48" s="75"/>
      <c r="AB48" s="75"/>
      <c r="AC48" s="76">
        <f>J48+S48</f>
        <v>0</v>
      </c>
      <c r="AD48" s="77"/>
      <c r="AE48" s="77"/>
      <c r="AF48" s="77"/>
      <c r="AG48" s="77"/>
      <c r="AH48" s="77"/>
      <c r="AI48" s="77"/>
      <c r="AJ48" s="78"/>
      <c r="AK48" s="79"/>
      <c r="AL48" s="79"/>
      <c r="AM48" s="79"/>
      <c r="AN48" s="80"/>
      <c r="AO48" s="21"/>
      <c r="AP48" s="18"/>
    </row>
    <row r="49" spans="1:42" ht="18.75" customHeight="1">
      <c r="A49" s="20"/>
      <c r="B49" s="71"/>
      <c r="C49" s="70"/>
      <c r="D49" s="70"/>
      <c r="E49" s="70"/>
      <c r="F49" s="70"/>
      <c r="G49" s="70"/>
      <c r="H49" s="70"/>
      <c r="I49" s="70"/>
      <c r="J49" s="73"/>
      <c r="K49" s="73"/>
      <c r="L49" s="73"/>
      <c r="M49" s="73"/>
      <c r="N49" s="73"/>
      <c r="O49" s="73"/>
      <c r="P49" s="73"/>
      <c r="Q49" s="73"/>
      <c r="R49" s="73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7"/>
      <c r="AD49" s="77"/>
      <c r="AE49" s="77"/>
      <c r="AF49" s="77"/>
      <c r="AG49" s="77"/>
      <c r="AH49" s="77"/>
      <c r="AI49" s="77"/>
      <c r="AJ49" s="79"/>
      <c r="AK49" s="79"/>
      <c r="AL49" s="79"/>
      <c r="AM49" s="79"/>
      <c r="AN49" s="80"/>
      <c r="AO49" s="16"/>
      <c r="AP49" s="18"/>
    </row>
    <row r="50" spans="1:42" ht="12" customHeight="1">
      <c r="A50" s="20"/>
      <c r="B50" s="89" t="s">
        <v>5</v>
      </c>
      <c r="C50" s="90"/>
      <c r="D50" s="90"/>
      <c r="E50" s="90"/>
      <c r="F50" s="90"/>
      <c r="G50" s="90"/>
      <c r="H50" s="90"/>
      <c r="I50" s="90"/>
      <c r="J50" s="72"/>
      <c r="K50" s="73"/>
      <c r="L50" s="73"/>
      <c r="M50" s="73"/>
      <c r="N50" s="73"/>
      <c r="O50" s="73"/>
      <c r="P50" s="73"/>
      <c r="Q50" s="73"/>
      <c r="R50" s="73"/>
      <c r="S50" s="78"/>
      <c r="T50" s="83"/>
      <c r="U50" s="83"/>
      <c r="V50" s="83"/>
      <c r="W50" s="83"/>
      <c r="X50" s="83"/>
      <c r="Y50" s="83"/>
      <c r="Z50" s="83"/>
      <c r="AA50" s="83"/>
      <c r="AB50" s="83"/>
      <c r="AC50" s="76">
        <f>J50</f>
        <v>0</v>
      </c>
      <c r="AD50" s="92"/>
      <c r="AE50" s="92"/>
      <c r="AF50" s="92"/>
      <c r="AG50" s="92"/>
      <c r="AH50" s="92"/>
      <c r="AI50" s="92"/>
      <c r="AJ50" s="93"/>
      <c r="AK50" s="75"/>
      <c r="AL50" s="75"/>
      <c r="AM50" s="75"/>
      <c r="AN50" s="94"/>
      <c r="AO50" s="19"/>
      <c r="AP50" s="18"/>
    </row>
    <row r="51" spans="1:42" ht="18.75" customHeight="1">
      <c r="A51" s="20"/>
      <c r="B51" s="91"/>
      <c r="C51" s="90"/>
      <c r="D51" s="90"/>
      <c r="E51" s="90"/>
      <c r="F51" s="90"/>
      <c r="G51" s="90"/>
      <c r="H51" s="90"/>
      <c r="I51" s="90"/>
      <c r="J51" s="73"/>
      <c r="K51" s="73"/>
      <c r="L51" s="73"/>
      <c r="M51" s="73"/>
      <c r="N51" s="73"/>
      <c r="O51" s="73"/>
      <c r="P51" s="73"/>
      <c r="Q51" s="73"/>
      <c r="R51" s="7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92"/>
      <c r="AD51" s="92"/>
      <c r="AE51" s="92"/>
      <c r="AF51" s="92"/>
      <c r="AG51" s="92"/>
      <c r="AH51" s="92"/>
      <c r="AI51" s="92"/>
      <c r="AJ51" s="75"/>
      <c r="AK51" s="75"/>
      <c r="AL51" s="75"/>
      <c r="AM51" s="75"/>
      <c r="AN51" s="94"/>
      <c r="AO51" s="16"/>
      <c r="AP51" s="18"/>
    </row>
    <row r="52" spans="1:42" ht="18.75" customHeight="1">
      <c r="A52" s="20"/>
      <c r="B52" s="69" t="s">
        <v>4</v>
      </c>
      <c r="C52" s="70"/>
      <c r="D52" s="70"/>
      <c r="E52" s="70"/>
      <c r="F52" s="70"/>
      <c r="G52" s="70"/>
      <c r="H52" s="70"/>
      <c r="I52" s="70"/>
      <c r="J52" s="78"/>
      <c r="K52" s="83"/>
      <c r="L52" s="83"/>
      <c r="M52" s="83"/>
      <c r="N52" s="83"/>
      <c r="O52" s="83"/>
      <c r="P52" s="83"/>
      <c r="Q52" s="83"/>
      <c r="R52" s="83"/>
      <c r="S52" s="74">
        <f>SUM(S48:AB51)</f>
        <v>0</v>
      </c>
      <c r="T52" s="75"/>
      <c r="U52" s="75"/>
      <c r="V52" s="75"/>
      <c r="W52" s="75"/>
      <c r="X52" s="75"/>
      <c r="Y52" s="75"/>
      <c r="Z52" s="75"/>
      <c r="AA52" s="75"/>
      <c r="AB52" s="75"/>
      <c r="AC52" s="76">
        <f>SUM(AC48:AI51)</f>
        <v>0</v>
      </c>
      <c r="AD52" s="77"/>
      <c r="AE52" s="77"/>
      <c r="AF52" s="77"/>
      <c r="AG52" s="77"/>
      <c r="AH52" s="77"/>
      <c r="AI52" s="77"/>
      <c r="AJ52" s="78"/>
      <c r="AK52" s="79"/>
      <c r="AL52" s="79"/>
      <c r="AM52" s="79"/>
      <c r="AN52" s="80"/>
      <c r="AO52" s="16"/>
      <c r="AP52" s="18"/>
    </row>
    <row r="53" spans="1:42" ht="18.75" customHeight="1" thickBot="1">
      <c r="A53" s="20"/>
      <c r="B53" s="81"/>
      <c r="C53" s="82"/>
      <c r="D53" s="82"/>
      <c r="E53" s="82"/>
      <c r="F53" s="82"/>
      <c r="G53" s="82"/>
      <c r="H53" s="82"/>
      <c r="I53" s="82"/>
      <c r="J53" s="84"/>
      <c r="K53" s="84"/>
      <c r="L53" s="84"/>
      <c r="M53" s="84"/>
      <c r="N53" s="84"/>
      <c r="O53" s="84"/>
      <c r="P53" s="84"/>
      <c r="Q53" s="84"/>
      <c r="R53" s="84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6"/>
      <c r="AD53" s="86"/>
      <c r="AE53" s="86"/>
      <c r="AF53" s="86"/>
      <c r="AG53" s="86"/>
      <c r="AH53" s="86"/>
      <c r="AI53" s="86"/>
      <c r="AJ53" s="87"/>
      <c r="AK53" s="87"/>
      <c r="AL53" s="87"/>
      <c r="AM53" s="87"/>
      <c r="AN53" s="88"/>
      <c r="AO53" s="19"/>
      <c r="AP53" s="18"/>
    </row>
    <row r="54" spans="1:42" ht="18.75" customHeight="1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3"/>
    </row>
    <row r="55" spans="1:42" ht="18" customHeight="1">
      <c r="A55" s="9"/>
      <c r="B55" s="6"/>
      <c r="C55" s="62" t="s">
        <v>3</v>
      </c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4"/>
      <c r="AO55" s="6"/>
      <c r="AP55" s="5"/>
    </row>
    <row r="56" spans="1:42" ht="18" customHeight="1">
      <c r="A56" s="9"/>
      <c r="B56" s="6"/>
      <c r="C56" s="62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15"/>
      <c r="AK56" s="15"/>
      <c r="AL56" s="15"/>
      <c r="AM56" s="15"/>
      <c r="AN56" s="14"/>
      <c r="AO56" s="6"/>
      <c r="AP56" s="13"/>
    </row>
    <row r="57" spans="1:42" ht="18" customHeight="1">
      <c r="A57" s="9"/>
      <c r="B57" s="6"/>
      <c r="C57" s="67"/>
      <c r="D57" s="68"/>
      <c r="E57" s="68"/>
      <c r="F57" s="68"/>
      <c r="G57" s="68"/>
      <c r="H57" s="68"/>
      <c r="I57" s="68"/>
      <c r="J57" s="68"/>
      <c r="K57" s="68" t="s">
        <v>2</v>
      </c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 t="s">
        <v>1</v>
      </c>
      <c r="W57" s="68"/>
      <c r="X57" s="68"/>
      <c r="Y57" s="68" t="s">
        <v>0</v>
      </c>
      <c r="Z57" s="68"/>
      <c r="AA57" s="68"/>
      <c r="AB57" s="68"/>
      <c r="AC57" s="68"/>
      <c r="AD57" s="68"/>
      <c r="AE57" s="68"/>
      <c r="AF57" s="68"/>
      <c r="AG57" s="68" t="s">
        <v>67</v>
      </c>
      <c r="AH57" s="68"/>
      <c r="AI57" s="68"/>
      <c r="AJ57" s="65"/>
      <c r="AK57" s="65"/>
      <c r="AL57" s="65"/>
      <c r="AM57" s="65"/>
      <c r="AN57" s="66"/>
      <c r="AO57" s="6"/>
      <c r="AP57" s="5"/>
    </row>
    <row r="58" spans="1:42" ht="18" customHeight="1">
      <c r="A58" s="9"/>
      <c r="B58" s="6"/>
      <c r="C58" s="11"/>
      <c r="D58" s="6"/>
      <c r="E58" s="6"/>
      <c r="F58" s="6"/>
      <c r="G58" s="6"/>
      <c r="H58" s="6"/>
      <c r="I58" s="6"/>
      <c r="J58" s="6"/>
      <c r="K58" s="56" t="s">
        <v>66</v>
      </c>
      <c r="L58" s="56"/>
      <c r="M58" s="56"/>
      <c r="N58" s="6"/>
      <c r="O58" s="6"/>
      <c r="P58" s="6"/>
      <c r="Q58" s="6"/>
      <c r="R58" s="6"/>
      <c r="S58" s="6"/>
      <c r="T58" s="6"/>
      <c r="U58" s="6"/>
      <c r="V58" s="56"/>
      <c r="W58" s="56"/>
      <c r="X58" s="5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10"/>
      <c r="AO58" s="6"/>
      <c r="AP58" s="5"/>
    </row>
    <row r="59" spans="1:42" ht="18" customHeight="1">
      <c r="A59" s="9"/>
      <c r="B59" s="6"/>
      <c r="C59" s="11"/>
      <c r="D59" s="6"/>
      <c r="E59" s="56" t="s">
        <v>70</v>
      </c>
      <c r="F59" s="56"/>
      <c r="G59" s="56"/>
      <c r="H59" s="56"/>
      <c r="I59" s="56"/>
      <c r="J59" s="56"/>
      <c r="K59" s="56"/>
      <c r="L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9"/>
      <c r="AO59" s="6"/>
      <c r="AP59" s="5"/>
    </row>
    <row r="60" spans="1:42" ht="18" customHeight="1">
      <c r="A60" s="9"/>
      <c r="B60" s="6"/>
      <c r="C60" s="8"/>
      <c r="D60" s="7"/>
      <c r="E60" s="57"/>
      <c r="F60" s="57"/>
      <c r="G60" s="57"/>
      <c r="H60" s="57"/>
      <c r="I60" s="57"/>
      <c r="J60" s="57"/>
      <c r="K60" s="57"/>
      <c r="L60" s="57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1"/>
      <c r="AO60" s="6"/>
      <c r="AP60" s="5"/>
    </row>
    <row r="61" spans="1:42" ht="18" customHeight="1" thickBot="1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2"/>
    </row>
    <row r="62" spans="1:42" ht="14.25" customHeight="1"/>
    <row r="63" spans="1:42" ht="7.5" customHeight="1"/>
    <row r="67" ht="10.5" customHeight="1"/>
  </sheetData>
  <protectedRanges>
    <protectedRange password="DA69" sqref="AF25:AM45" name="範囲2"/>
    <protectedRange sqref="AO1:AO13 AO15:AO31 AP1:AP31 A1:Y31 AA1:AN31 Z1:Z2 Z4:Z31 A32:AP46 A54:AP61" name="範囲1"/>
    <protectedRange sqref="S47:AP53 A47:J53" name="範囲1_1"/>
  </protectedRanges>
  <mergeCells count="187">
    <mergeCell ref="Z2:AJ7"/>
    <mergeCell ref="D2:X5"/>
    <mergeCell ref="AK2:AO3"/>
    <mergeCell ref="AK4:AM5"/>
    <mergeCell ref="AN4:AO5"/>
    <mergeCell ref="AA13:AN14"/>
    <mergeCell ref="D6:X7"/>
    <mergeCell ref="B9:S9"/>
    <mergeCell ref="B10:S10"/>
    <mergeCell ref="X10:Z10"/>
    <mergeCell ref="AA10:AO10"/>
    <mergeCell ref="B11:J11"/>
    <mergeCell ref="K11:S11"/>
    <mergeCell ref="X11:Z12"/>
    <mergeCell ref="AA11:AO12"/>
    <mergeCell ref="K12:S12"/>
    <mergeCell ref="B13:J13"/>
    <mergeCell ref="K13:S13"/>
    <mergeCell ref="X13:Z14"/>
    <mergeCell ref="B14:J14"/>
    <mergeCell ref="K14:S14"/>
    <mergeCell ref="B12:J12"/>
    <mergeCell ref="AO13:AO14"/>
    <mergeCell ref="B15:J15"/>
    <mergeCell ref="K15:S15"/>
    <mergeCell ref="X15:Z16"/>
    <mergeCell ref="AA15:AO16"/>
    <mergeCell ref="B16:J16"/>
    <mergeCell ref="K16:S16"/>
    <mergeCell ref="B17:J17"/>
    <mergeCell ref="K17:S17"/>
    <mergeCell ref="X17:Z18"/>
    <mergeCell ref="AA17:AG18"/>
    <mergeCell ref="AH17:AI18"/>
    <mergeCell ref="AJ17:AO18"/>
    <mergeCell ref="B18:J18"/>
    <mergeCell ref="K18:S18"/>
    <mergeCell ref="AJ21:AJ22"/>
    <mergeCell ref="AK21:AK22"/>
    <mergeCell ref="AL21:AL22"/>
    <mergeCell ref="AM21:AM22"/>
    <mergeCell ref="B19:J19"/>
    <mergeCell ref="K19:S19"/>
    <mergeCell ref="K21:R22"/>
    <mergeCell ref="S21:AA22"/>
    <mergeCell ref="AB21:AB22"/>
    <mergeCell ref="AC21:AC22"/>
    <mergeCell ref="B22:C23"/>
    <mergeCell ref="D22:E23"/>
    <mergeCell ref="K23:AO23"/>
    <mergeCell ref="AN21:AN22"/>
    <mergeCell ref="AO21:AO22"/>
    <mergeCell ref="AD21:AD22"/>
    <mergeCell ref="AE21:AE22"/>
    <mergeCell ref="AF21:AF22"/>
    <mergeCell ref="AG21:AG22"/>
    <mergeCell ref="AH21:AH22"/>
    <mergeCell ref="AI21:AI22"/>
    <mergeCell ref="AN24:AO24"/>
    <mergeCell ref="B25:C25"/>
    <mergeCell ref="D25:E25"/>
    <mergeCell ref="F25:R25"/>
    <mergeCell ref="S25:V25"/>
    <mergeCell ref="W25:AA25"/>
    <mergeCell ref="AB25:AE25"/>
    <mergeCell ref="AF25:AM25"/>
    <mergeCell ref="AN25:AO25"/>
    <mergeCell ref="B24:E24"/>
    <mergeCell ref="F24:R24"/>
    <mergeCell ref="S24:V24"/>
    <mergeCell ref="W24:AA24"/>
    <mergeCell ref="AB24:AE24"/>
    <mergeCell ref="AF24:AM24"/>
    <mergeCell ref="B26:C27"/>
    <mergeCell ref="D26:E27"/>
    <mergeCell ref="F26:R27"/>
    <mergeCell ref="S26:V27"/>
    <mergeCell ref="W26:AA27"/>
    <mergeCell ref="AB26:AE27"/>
    <mergeCell ref="AF26:AM27"/>
    <mergeCell ref="AN26:AO27"/>
    <mergeCell ref="B28:C29"/>
    <mergeCell ref="D28:E29"/>
    <mergeCell ref="F28:R29"/>
    <mergeCell ref="S28:V29"/>
    <mergeCell ref="W28:AA29"/>
    <mergeCell ref="AB28:AE29"/>
    <mergeCell ref="AF28:AM29"/>
    <mergeCell ref="AN28:AO29"/>
    <mergeCell ref="D40:E41"/>
    <mergeCell ref="F40:R41"/>
    <mergeCell ref="S40:V41"/>
    <mergeCell ref="W40:AA41"/>
    <mergeCell ref="AB40:AE41"/>
    <mergeCell ref="AF40:AM41"/>
    <mergeCell ref="AN40:AO41"/>
    <mergeCell ref="AN38:AO39"/>
    <mergeCell ref="B34:C35"/>
    <mergeCell ref="D34:E35"/>
    <mergeCell ref="F34:R35"/>
    <mergeCell ref="S34:V35"/>
    <mergeCell ref="W34:AA35"/>
    <mergeCell ref="AB34:AE35"/>
    <mergeCell ref="AF34:AM35"/>
    <mergeCell ref="F36:R37"/>
    <mergeCell ref="S36:V37"/>
    <mergeCell ref="W36:AA37"/>
    <mergeCell ref="AB36:AE37"/>
    <mergeCell ref="AF36:AM37"/>
    <mergeCell ref="AN36:AO37"/>
    <mergeCell ref="B30:C31"/>
    <mergeCell ref="D30:E31"/>
    <mergeCell ref="F30:R31"/>
    <mergeCell ref="S30:V31"/>
    <mergeCell ref="W30:AA31"/>
    <mergeCell ref="AB30:AE31"/>
    <mergeCell ref="AF30:AM31"/>
    <mergeCell ref="AJ48:AN49"/>
    <mergeCell ref="AF42:AM43"/>
    <mergeCell ref="AN42:AO43"/>
    <mergeCell ref="AB44:AE45"/>
    <mergeCell ref="AF44:AM45"/>
    <mergeCell ref="AN44:AO45"/>
    <mergeCell ref="B42:C43"/>
    <mergeCell ref="D42:E43"/>
    <mergeCell ref="F42:R43"/>
    <mergeCell ref="S42:V43"/>
    <mergeCell ref="W42:AA43"/>
    <mergeCell ref="AB42:AE43"/>
    <mergeCell ref="AN34:AO35"/>
    <mergeCell ref="B36:C37"/>
    <mergeCell ref="D36:E37"/>
    <mergeCell ref="AN30:AO31"/>
    <mergeCell ref="B40:C41"/>
    <mergeCell ref="AJ50:AN51"/>
    <mergeCell ref="B47:I47"/>
    <mergeCell ref="J47:R47"/>
    <mergeCell ref="S47:AB47"/>
    <mergeCell ref="AC47:AI47"/>
    <mergeCell ref="AJ47:AN47"/>
    <mergeCell ref="B48:I49"/>
    <mergeCell ref="J48:R49"/>
    <mergeCell ref="S48:AB49"/>
    <mergeCell ref="AC48:AI49"/>
    <mergeCell ref="K56:M56"/>
    <mergeCell ref="N56:U56"/>
    <mergeCell ref="V56:X56"/>
    <mergeCell ref="Y56:AF56"/>
    <mergeCell ref="AG56:AI56"/>
    <mergeCell ref="B50:I51"/>
    <mergeCell ref="J50:R51"/>
    <mergeCell ref="S50:AB51"/>
    <mergeCell ref="AC50:AI51"/>
    <mergeCell ref="B44:AA45"/>
    <mergeCell ref="AJ57:AN57"/>
    <mergeCell ref="B32:C33"/>
    <mergeCell ref="D32:E33"/>
    <mergeCell ref="F32:R33"/>
    <mergeCell ref="S32:V33"/>
    <mergeCell ref="W32:AA33"/>
    <mergeCell ref="AB32:AE33"/>
    <mergeCell ref="AF32:AM33"/>
    <mergeCell ref="AN32:AO33"/>
    <mergeCell ref="B38:C39"/>
    <mergeCell ref="D38:E39"/>
    <mergeCell ref="F38:R39"/>
    <mergeCell ref="S38:V39"/>
    <mergeCell ref="W38:AA39"/>
    <mergeCell ref="AB38:AE39"/>
    <mergeCell ref="AF38:AM39"/>
    <mergeCell ref="B52:I53"/>
    <mergeCell ref="J52:R53"/>
    <mergeCell ref="S52:AB53"/>
    <mergeCell ref="AC52:AI53"/>
    <mergeCell ref="AJ52:AN53"/>
    <mergeCell ref="C55:AN55"/>
    <mergeCell ref="C56:J56"/>
    <mergeCell ref="K58:M58"/>
    <mergeCell ref="V58:X58"/>
    <mergeCell ref="E59:L60"/>
    <mergeCell ref="M59:AN60"/>
    <mergeCell ref="C57:J57"/>
    <mergeCell ref="K57:M57"/>
    <mergeCell ref="N57:U57"/>
    <mergeCell ref="V57:X57"/>
    <mergeCell ref="Y57:AF57"/>
    <mergeCell ref="AG57:AI57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E70E6-82B1-4D26-B058-C57495C4E0CA}">
  <dimension ref="A1:K27"/>
  <sheetViews>
    <sheetView workbookViewId="0">
      <selection activeCell="I15" sqref="I15:K15"/>
    </sheetView>
  </sheetViews>
  <sheetFormatPr defaultRowHeight="24.75" customHeight="1"/>
  <cols>
    <col min="1" max="1" width="5.625" customWidth="1"/>
    <col min="2" max="4" width="8.375" customWidth="1"/>
    <col min="5" max="5" width="9" customWidth="1"/>
    <col min="6" max="11" width="6.625" customWidth="1"/>
  </cols>
  <sheetData>
    <row r="1" spans="1:11" ht="29.25" customHeight="1">
      <c r="A1" s="248" t="s">
        <v>72</v>
      </c>
      <c r="B1" s="248"/>
      <c r="C1" s="248"/>
      <c r="D1" s="42"/>
      <c r="E1" s="42"/>
      <c r="F1" s="42"/>
      <c r="I1" s="174" t="s">
        <v>82</v>
      </c>
      <c r="J1" s="269"/>
      <c r="K1" s="270"/>
    </row>
    <row r="2" spans="1:11" ht="29.25" customHeight="1">
      <c r="A2" s="252" t="s">
        <v>74</v>
      </c>
      <c r="B2" s="252"/>
      <c r="C2" s="253"/>
      <c r="D2" s="253"/>
      <c r="E2" s="253"/>
      <c r="H2" s="49"/>
      <c r="I2" s="271"/>
      <c r="J2" s="272"/>
      <c r="K2" s="48"/>
    </row>
    <row r="3" spans="1:11" ht="24.75" customHeight="1">
      <c r="A3" s="50" t="s">
        <v>81</v>
      </c>
    </row>
    <row r="4" spans="1:11" ht="24.75" customHeight="1">
      <c r="F4" s="265" t="s">
        <v>80</v>
      </c>
      <c r="G4" s="266"/>
      <c r="H4" s="261"/>
      <c r="I4" s="261"/>
      <c r="J4" s="261"/>
      <c r="K4" s="262"/>
    </row>
    <row r="5" spans="1:11" ht="24.75" customHeight="1">
      <c r="F5" s="267"/>
      <c r="G5" s="268"/>
      <c r="H5" s="263"/>
      <c r="I5" s="263"/>
      <c r="J5" s="263"/>
      <c r="K5" s="264"/>
    </row>
    <row r="7" spans="1:11" ht="24.75" customHeight="1">
      <c r="A7" s="46" t="s">
        <v>73</v>
      </c>
      <c r="B7" s="250" t="s">
        <v>75</v>
      </c>
      <c r="C7" s="250"/>
      <c r="D7" s="250"/>
      <c r="E7" s="47" t="s">
        <v>76</v>
      </c>
      <c r="F7" s="47" t="s">
        <v>77</v>
      </c>
      <c r="G7" s="250" t="s">
        <v>78</v>
      </c>
      <c r="H7" s="250"/>
      <c r="I7" s="250" t="s">
        <v>79</v>
      </c>
      <c r="J7" s="250"/>
      <c r="K7" s="251"/>
    </row>
    <row r="8" spans="1:11" ht="24.75" customHeight="1">
      <c r="A8" s="51" t="s">
        <v>83</v>
      </c>
      <c r="B8" s="254"/>
      <c r="C8" s="254"/>
      <c r="D8" s="254"/>
      <c r="E8" s="45"/>
      <c r="F8" s="45"/>
      <c r="G8" s="257"/>
      <c r="H8" s="257"/>
      <c r="I8" s="257" t="str">
        <f>IF(E8*G8=0, "", E8*G8)</f>
        <v/>
      </c>
      <c r="J8" s="257"/>
      <c r="K8" s="258"/>
    </row>
    <row r="9" spans="1:11" ht="24.75" customHeight="1">
      <c r="A9" s="52"/>
      <c r="B9" s="249"/>
      <c r="C9" s="249"/>
      <c r="D9" s="249"/>
      <c r="E9" s="43"/>
      <c r="F9" s="43"/>
      <c r="G9" s="255"/>
      <c r="H9" s="255"/>
      <c r="I9" s="257" t="str">
        <f t="shared" ref="I9:I27" si="0">IF(E9*G9=0, "", E9*G9)</f>
        <v/>
      </c>
      <c r="J9" s="257"/>
      <c r="K9" s="258"/>
    </row>
    <row r="10" spans="1:11" ht="24.75" customHeight="1">
      <c r="A10" s="52"/>
      <c r="B10" s="249"/>
      <c r="C10" s="249"/>
      <c r="D10" s="249"/>
      <c r="E10" s="43"/>
      <c r="F10" s="43"/>
      <c r="G10" s="255"/>
      <c r="H10" s="255"/>
      <c r="I10" s="257" t="str">
        <f t="shared" si="0"/>
        <v/>
      </c>
      <c r="J10" s="257"/>
      <c r="K10" s="258"/>
    </row>
    <row r="11" spans="1:11" ht="24.75" customHeight="1">
      <c r="A11" s="52"/>
      <c r="B11" s="249"/>
      <c r="C11" s="249"/>
      <c r="D11" s="249"/>
      <c r="E11" s="43"/>
      <c r="F11" s="43"/>
      <c r="G11" s="255"/>
      <c r="H11" s="255"/>
      <c r="I11" s="257" t="str">
        <f t="shared" si="0"/>
        <v/>
      </c>
      <c r="J11" s="257"/>
      <c r="K11" s="258"/>
    </row>
    <row r="12" spans="1:11" ht="24.75" customHeight="1">
      <c r="A12" s="52"/>
      <c r="B12" s="249"/>
      <c r="C12" s="249"/>
      <c r="D12" s="249"/>
      <c r="E12" s="43"/>
      <c r="F12" s="43"/>
      <c r="G12" s="255"/>
      <c r="H12" s="255"/>
      <c r="I12" s="257" t="str">
        <f t="shared" si="0"/>
        <v/>
      </c>
      <c r="J12" s="257"/>
      <c r="K12" s="258"/>
    </row>
    <row r="13" spans="1:11" ht="24.75" customHeight="1">
      <c r="A13" s="52"/>
      <c r="B13" s="249"/>
      <c r="C13" s="249"/>
      <c r="D13" s="249"/>
      <c r="E13" s="43"/>
      <c r="F13" s="43"/>
      <c r="G13" s="255"/>
      <c r="H13" s="255"/>
      <c r="I13" s="257" t="str">
        <f t="shared" si="0"/>
        <v/>
      </c>
      <c r="J13" s="257"/>
      <c r="K13" s="258"/>
    </row>
    <row r="14" spans="1:11" ht="24.75" customHeight="1">
      <c r="A14" s="52"/>
      <c r="B14" s="249"/>
      <c r="C14" s="249"/>
      <c r="D14" s="249"/>
      <c r="E14" s="43"/>
      <c r="F14" s="43"/>
      <c r="G14" s="255"/>
      <c r="H14" s="255"/>
      <c r="I14" s="257" t="str">
        <f t="shared" si="0"/>
        <v/>
      </c>
      <c r="J14" s="257"/>
      <c r="K14" s="258"/>
    </row>
    <row r="15" spans="1:11" ht="24.75" customHeight="1">
      <c r="A15" s="52"/>
      <c r="B15" s="249"/>
      <c r="C15" s="249"/>
      <c r="D15" s="249"/>
      <c r="E15" s="43"/>
      <c r="F15" s="43"/>
      <c r="G15" s="255"/>
      <c r="H15" s="255"/>
      <c r="I15" s="257" t="str">
        <f t="shared" si="0"/>
        <v/>
      </c>
      <c r="J15" s="257"/>
      <c r="K15" s="258"/>
    </row>
    <row r="16" spans="1:11" ht="24.75" customHeight="1">
      <c r="A16" s="52"/>
      <c r="B16" s="249"/>
      <c r="C16" s="249"/>
      <c r="D16" s="249"/>
      <c r="E16" s="43"/>
      <c r="F16" s="43"/>
      <c r="G16" s="255"/>
      <c r="H16" s="255"/>
      <c r="I16" s="257" t="str">
        <f t="shared" si="0"/>
        <v/>
      </c>
      <c r="J16" s="257"/>
      <c r="K16" s="258"/>
    </row>
    <row r="17" spans="1:11" ht="24.75" customHeight="1">
      <c r="A17" s="52"/>
      <c r="B17" s="249"/>
      <c r="C17" s="249"/>
      <c r="D17" s="249"/>
      <c r="E17" s="43"/>
      <c r="F17" s="43"/>
      <c r="G17" s="255"/>
      <c r="H17" s="255"/>
      <c r="I17" s="257" t="str">
        <f t="shared" si="0"/>
        <v/>
      </c>
      <c r="J17" s="257"/>
      <c r="K17" s="258"/>
    </row>
    <row r="18" spans="1:11" ht="24.75" customHeight="1">
      <c r="A18" s="52"/>
      <c r="B18" s="249"/>
      <c r="C18" s="249"/>
      <c r="D18" s="249"/>
      <c r="E18" s="43"/>
      <c r="F18" s="43"/>
      <c r="G18" s="255"/>
      <c r="H18" s="255"/>
      <c r="I18" s="257" t="str">
        <f t="shared" si="0"/>
        <v/>
      </c>
      <c r="J18" s="257"/>
      <c r="K18" s="258"/>
    </row>
    <row r="19" spans="1:11" ht="24.75" customHeight="1">
      <c r="A19" s="52"/>
      <c r="B19" s="249"/>
      <c r="C19" s="249"/>
      <c r="D19" s="249"/>
      <c r="E19" s="43"/>
      <c r="F19" s="43"/>
      <c r="G19" s="255"/>
      <c r="H19" s="255"/>
      <c r="I19" s="257" t="str">
        <f t="shared" si="0"/>
        <v/>
      </c>
      <c r="J19" s="257"/>
      <c r="K19" s="258"/>
    </row>
    <row r="20" spans="1:11" ht="24.75" customHeight="1">
      <c r="A20" s="52"/>
      <c r="B20" s="249"/>
      <c r="C20" s="249"/>
      <c r="D20" s="249"/>
      <c r="E20" s="43"/>
      <c r="F20" s="43"/>
      <c r="G20" s="255"/>
      <c r="H20" s="255"/>
      <c r="I20" s="257" t="str">
        <f t="shared" si="0"/>
        <v/>
      </c>
      <c r="J20" s="257"/>
      <c r="K20" s="258"/>
    </row>
    <row r="21" spans="1:11" ht="24.75" customHeight="1">
      <c r="A21" s="52"/>
      <c r="B21" s="249"/>
      <c r="C21" s="249"/>
      <c r="D21" s="249"/>
      <c r="E21" s="43"/>
      <c r="F21" s="43"/>
      <c r="G21" s="255"/>
      <c r="H21" s="255"/>
      <c r="I21" s="257" t="str">
        <f t="shared" si="0"/>
        <v/>
      </c>
      <c r="J21" s="257"/>
      <c r="K21" s="258"/>
    </row>
    <row r="22" spans="1:11" ht="24.75" customHeight="1">
      <c r="A22" s="52"/>
      <c r="B22" s="249"/>
      <c r="C22" s="249"/>
      <c r="D22" s="249"/>
      <c r="E22" s="43"/>
      <c r="F22" s="43"/>
      <c r="G22" s="255"/>
      <c r="H22" s="255"/>
      <c r="I22" s="257" t="str">
        <f t="shared" si="0"/>
        <v/>
      </c>
      <c r="J22" s="257"/>
      <c r="K22" s="258"/>
    </row>
    <row r="23" spans="1:11" ht="24.75" customHeight="1">
      <c r="A23" s="52"/>
      <c r="B23" s="249"/>
      <c r="C23" s="249"/>
      <c r="D23" s="249"/>
      <c r="E23" s="43"/>
      <c r="F23" s="43"/>
      <c r="G23" s="255"/>
      <c r="H23" s="255"/>
      <c r="I23" s="257" t="str">
        <f t="shared" si="0"/>
        <v/>
      </c>
      <c r="J23" s="257"/>
      <c r="K23" s="258"/>
    </row>
    <row r="24" spans="1:11" ht="24.75" customHeight="1">
      <c r="A24" s="52"/>
      <c r="B24" s="249"/>
      <c r="C24" s="249"/>
      <c r="D24" s="249"/>
      <c r="E24" s="43"/>
      <c r="F24" s="43"/>
      <c r="G24" s="255"/>
      <c r="H24" s="255"/>
      <c r="I24" s="257" t="str">
        <f t="shared" si="0"/>
        <v/>
      </c>
      <c r="J24" s="257"/>
      <c r="K24" s="258"/>
    </row>
    <row r="25" spans="1:11" ht="24.75" customHeight="1">
      <c r="A25" s="52"/>
      <c r="B25" s="249"/>
      <c r="C25" s="249"/>
      <c r="D25" s="249"/>
      <c r="E25" s="43"/>
      <c r="F25" s="43"/>
      <c r="G25" s="255"/>
      <c r="H25" s="255"/>
      <c r="I25" s="257" t="str">
        <f t="shared" si="0"/>
        <v/>
      </c>
      <c r="J25" s="257"/>
      <c r="K25" s="258"/>
    </row>
    <row r="26" spans="1:11" ht="24.75" customHeight="1">
      <c r="A26" s="52"/>
      <c r="B26" s="249"/>
      <c r="C26" s="249"/>
      <c r="D26" s="249"/>
      <c r="E26" s="43"/>
      <c r="F26" s="43"/>
      <c r="G26" s="255"/>
      <c r="H26" s="255"/>
      <c r="I26" s="257" t="str">
        <f t="shared" si="0"/>
        <v/>
      </c>
      <c r="J26" s="257"/>
      <c r="K26" s="258"/>
    </row>
    <row r="27" spans="1:11" ht="24.75" customHeight="1">
      <c r="A27" s="53"/>
      <c r="B27" s="256"/>
      <c r="C27" s="256"/>
      <c r="D27" s="256"/>
      <c r="E27" s="44"/>
      <c r="F27" s="44"/>
      <c r="G27" s="259"/>
      <c r="H27" s="259"/>
      <c r="I27" s="259" t="str">
        <f t="shared" si="0"/>
        <v/>
      </c>
      <c r="J27" s="259"/>
      <c r="K27" s="260"/>
    </row>
  </sheetData>
  <protectedRanges>
    <protectedRange sqref="I1:K1 H2:K2" name="範囲1"/>
  </protectedRanges>
  <mergeCells count="70">
    <mergeCell ref="I27:K27"/>
    <mergeCell ref="H4:K5"/>
    <mergeCell ref="F4:G5"/>
    <mergeCell ref="I1:K1"/>
    <mergeCell ref="I2:J2"/>
    <mergeCell ref="I26:K26"/>
    <mergeCell ref="I24:K24"/>
    <mergeCell ref="I25:K25"/>
    <mergeCell ref="I20:K20"/>
    <mergeCell ref="I21:K21"/>
    <mergeCell ref="I22:K22"/>
    <mergeCell ref="I23:K23"/>
    <mergeCell ref="I14:K14"/>
    <mergeCell ref="I15:K15"/>
    <mergeCell ref="I16:K16"/>
    <mergeCell ref="I17:K17"/>
    <mergeCell ref="I18:K18"/>
    <mergeCell ref="I19:K19"/>
    <mergeCell ref="G26:H26"/>
    <mergeCell ref="G27:H27"/>
    <mergeCell ref="I8:K8"/>
    <mergeCell ref="I9:K9"/>
    <mergeCell ref="I10:K10"/>
    <mergeCell ref="I11:K11"/>
    <mergeCell ref="I12:K12"/>
    <mergeCell ref="I13:K13"/>
    <mergeCell ref="G25:H25"/>
    <mergeCell ref="G22:H22"/>
    <mergeCell ref="G23:H23"/>
    <mergeCell ref="G24:H24"/>
    <mergeCell ref="G17:H17"/>
    <mergeCell ref="G18:H18"/>
    <mergeCell ref="G19:H19"/>
    <mergeCell ref="G20:H20"/>
    <mergeCell ref="G21:H21"/>
    <mergeCell ref="B27:D2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B26:D26"/>
    <mergeCell ref="B24:D24"/>
    <mergeCell ref="B25:D25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B19:D19"/>
    <mergeCell ref="A1:C1"/>
    <mergeCell ref="B13:D13"/>
    <mergeCell ref="B7:D7"/>
    <mergeCell ref="G7:H7"/>
    <mergeCell ref="I7:K7"/>
    <mergeCell ref="A2:B2"/>
    <mergeCell ref="C2:E2"/>
    <mergeCell ref="B8:D8"/>
    <mergeCell ref="B9:D9"/>
    <mergeCell ref="B10:D10"/>
    <mergeCell ref="B11:D11"/>
    <mergeCell ref="B12:D12"/>
  </mergeCells>
  <phoneticPr fontId="3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65C3-E792-4731-8A9D-1568109965AC}">
  <sheetPr>
    <pageSetUpPr fitToPage="1"/>
  </sheetPr>
  <dimension ref="B1:AQ67"/>
  <sheetViews>
    <sheetView topLeftCell="A10" workbookViewId="0">
      <selection activeCell="Y13" sqref="Y13:AA14"/>
    </sheetView>
  </sheetViews>
  <sheetFormatPr defaultColWidth="3.5" defaultRowHeight="18.75"/>
  <cols>
    <col min="1" max="1" width="1.5" style="1" customWidth="1"/>
    <col min="2" max="2" width="1.75" style="1" customWidth="1"/>
    <col min="3" max="8" width="2" style="1" customWidth="1"/>
    <col min="9" max="12" width="2.375" style="1" customWidth="1"/>
    <col min="13" max="14" width="3.5" style="1"/>
    <col min="15" max="26" width="1.75" style="1" customWidth="1"/>
    <col min="27" max="30" width="4.125" style="1" customWidth="1"/>
    <col min="31" max="31" width="4" style="1" customWidth="1"/>
    <col min="32" max="41" width="4.125" style="1" customWidth="1"/>
    <col min="42" max="42" width="4.25" style="1" customWidth="1"/>
    <col min="43" max="44" width="1.75" style="1" customWidth="1"/>
    <col min="45" max="16384" width="3.5" style="1"/>
  </cols>
  <sheetData>
    <row r="1" spans="2:43" ht="14.25" customHeight="1">
      <c r="B1" s="5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4"/>
    </row>
    <row r="2" spans="2:43" ht="15" customHeight="1">
      <c r="B2" s="11"/>
      <c r="C2" s="6"/>
      <c r="D2" s="6"/>
      <c r="E2" s="217" t="s">
        <v>44</v>
      </c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36"/>
      <c r="AA2" s="218" t="s">
        <v>53</v>
      </c>
      <c r="AB2" s="218"/>
      <c r="AC2" s="218"/>
      <c r="AD2" s="218"/>
      <c r="AE2" s="218"/>
      <c r="AF2" s="218"/>
      <c r="AG2" s="56"/>
      <c r="AH2" s="56"/>
      <c r="AI2" s="56"/>
      <c r="AJ2" s="56"/>
      <c r="AK2" s="56"/>
      <c r="AL2" s="219" t="s">
        <v>43</v>
      </c>
      <c r="AM2" s="219"/>
      <c r="AN2" s="219"/>
      <c r="AO2" s="219"/>
      <c r="AP2" s="219"/>
      <c r="AQ2" s="10"/>
    </row>
    <row r="3" spans="2:43" ht="15" customHeight="1">
      <c r="B3" s="11"/>
      <c r="C3" s="37"/>
      <c r="D3" s="3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36"/>
      <c r="AA3" s="218"/>
      <c r="AB3" s="218"/>
      <c r="AC3" s="218"/>
      <c r="AD3" s="218"/>
      <c r="AE3" s="218"/>
      <c r="AF3" s="218"/>
      <c r="AG3" s="56"/>
      <c r="AH3" s="56"/>
      <c r="AI3" s="56"/>
      <c r="AJ3" s="56"/>
      <c r="AK3" s="56"/>
      <c r="AL3" s="219"/>
      <c r="AM3" s="219"/>
      <c r="AN3" s="219"/>
      <c r="AO3" s="219"/>
      <c r="AP3" s="219"/>
      <c r="AQ3" s="10"/>
    </row>
    <row r="4" spans="2:43" ht="15" customHeight="1">
      <c r="B4" s="11"/>
      <c r="C4" s="37"/>
      <c r="D4" s="3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36"/>
      <c r="AA4" s="218"/>
      <c r="AB4" s="218"/>
      <c r="AC4" s="218"/>
      <c r="AD4" s="218"/>
      <c r="AE4" s="218"/>
      <c r="AF4" s="218"/>
      <c r="AG4" s="220"/>
      <c r="AH4" s="220"/>
      <c r="AI4" s="220"/>
      <c r="AJ4" s="220"/>
      <c r="AK4" s="220"/>
      <c r="AL4" s="221" t="s">
        <v>42</v>
      </c>
      <c r="AM4" s="222"/>
      <c r="AN4" s="222"/>
      <c r="AO4" s="225" t="s">
        <v>63</v>
      </c>
      <c r="AP4" s="226"/>
      <c r="AQ4" s="10"/>
    </row>
    <row r="5" spans="2:43" ht="15" customHeight="1">
      <c r="B5" s="11"/>
      <c r="C5" s="6"/>
      <c r="D5" s="6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36"/>
      <c r="AA5" s="218"/>
      <c r="AB5" s="218"/>
      <c r="AC5" s="218"/>
      <c r="AD5" s="218"/>
      <c r="AE5" s="218"/>
      <c r="AF5" s="218"/>
      <c r="AG5" s="220"/>
      <c r="AH5" s="220"/>
      <c r="AI5" s="220"/>
      <c r="AJ5" s="220"/>
      <c r="AK5" s="220"/>
      <c r="AL5" s="223"/>
      <c r="AM5" s="224"/>
      <c r="AN5" s="224"/>
      <c r="AO5" s="227"/>
      <c r="AP5" s="228"/>
      <c r="AQ5" s="10"/>
    </row>
    <row r="6" spans="2:43" ht="14.25" customHeight="1">
      <c r="B6" s="11"/>
      <c r="C6" s="6"/>
      <c r="D6" s="35"/>
      <c r="E6" s="229" t="s">
        <v>52</v>
      </c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34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10"/>
    </row>
    <row r="7" spans="2:43" ht="14.25" customHeight="1">
      <c r="B7" s="11"/>
      <c r="C7" s="35"/>
      <c r="D7" s="35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34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10"/>
    </row>
    <row r="8" spans="2:43" ht="12.75" customHeight="1">
      <c r="B8" s="11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33"/>
      <c r="AC8" s="32"/>
      <c r="AD8" s="6"/>
      <c r="AE8" s="6"/>
      <c r="AF8" s="6"/>
      <c r="AG8" s="6"/>
      <c r="AH8" s="6"/>
      <c r="AI8" s="6"/>
      <c r="AJ8" s="6"/>
      <c r="AK8" s="6"/>
      <c r="AL8" s="6"/>
      <c r="AM8" s="6"/>
      <c r="AN8" s="31"/>
      <c r="AO8" s="31"/>
      <c r="AP8" s="31"/>
      <c r="AQ8" s="10"/>
    </row>
    <row r="9" spans="2:43" ht="20.25" customHeight="1">
      <c r="B9" s="11"/>
      <c r="C9" s="232" t="s">
        <v>39</v>
      </c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9"/>
      <c r="V9" s="29"/>
      <c r="W9" s="29"/>
      <c r="X9" s="29"/>
      <c r="Y9" s="29" t="s">
        <v>38</v>
      </c>
      <c r="Z9" s="29"/>
      <c r="AA9" s="32"/>
      <c r="AB9" s="6"/>
      <c r="AC9" s="32"/>
      <c r="AD9" s="6"/>
      <c r="AE9" s="6"/>
      <c r="AF9" s="6"/>
      <c r="AG9" s="6"/>
      <c r="AH9" s="6"/>
      <c r="AI9" s="6"/>
      <c r="AJ9" s="6"/>
      <c r="AK9" s="6"/>
      <c r="AL9" s="6"/>
      <c r="AM9" s="6"/>
      <c r="AN9" s="31"/>
      <c r="AO9" s="31"/>
      <c r="AP9" s="31"/>
      <c r="AQ9" s="10"/>
    </row>
    <row r="10" spans="2:43" ht="20.25" customHeight="1">
      <c r="B10" s="11"/>
      <c r="C10" s="233" t="s">
        <v>37</v>
      </c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30"/>
      <c r="V10" s="29"/>
      <c r="W10" s="29"/>
      <c r="X10" s="29"/>
      <c r="Y10" s="235" t="s">
        <v>36</v>
      </c>
      <c r="Z10" s="236"/>
      <c r="AA10" s="237"/>
      <c r="AB10" s="238" t="s">
        <v>51</v>
      </c>
      <c r="AC10" s="239"/>
      <c r="AD10" s="239"/>
      <c r="AE10" s="239"/>
      <c r="AF10" s="239"/>
      <c r="AG10" s="239"/>
      <c r="AH10" s="239"/>
      <c r="AI10" s="239"/>
      <c r="AJ10" s="239"/>
      <c r="AK10" s="239"/>
      <c r="AL10" s="239"/>
      <c r="AM10" s="239"/>
      <c r="AN10" s="239"/>
      <c r="AO10" s="240"/>
      <c r="AP10" s="241"/>
      <c r="AQ10" s="10"/>
    </row>
    <row r="11" spans="2:43" ht="20.25" customHeight="1">
      <c r="B11" s="11"/>
      <c r="C11" s="242" t="s">
        <v>35</v>
      </c>
      <c r="D11" s="243"/>
      <c r="E11" s="243"/>
      <c r="F11" s="243"/>
      <c r="G11" s="243"/>
      <c r="H11" s="243"/>
      <c r="I11" s="243"/>
      <c r="J11" s="243"/>
      <c r="K11" s="243"/>
      <c r="L11" s="192"/>
      <c r="M11" s="193"/>
      <c r="N11" s="193"/>
      <c r="O11" s="193"/>
      <c r="P11" s="193"/>
      <c r="Q11" s="193"/>
      <c r="R11" s="193"/>
      <c r="S11" s="193"/>
      <c r="T11" s="193"/>
      <c r="U11" s="28"/>
      <c r="V11" s="27"/>
      <c r="W11" s="27"/>
      <c r="X11" s="27"/>
      <c r="Y11" s="244" t="s">
        <v>34</v>
      </c>
      <c r="Z11" s="209"/>
      <c r="AA11" s="210"/>
      <c r="AB11" s="211" t="s">
        <v>50</v>
      </c>
      <c r="AC11" s="212"/>
      <c r="AD11" s="212"/>
      <c r="AE11" s="212"/>
      <c r="AF11" s="212"/>
      <c r="AG11" s="212"/>
      <c r="AH11" s="212"/>
      <c r="AI11" s="212"/>
      <c r="AJ11" s="212"/>
      <c r="AK11" s="212"/>
      <c r="AL11" s="212"/>
      <c r="AM11" s="212"/>
      <c r="AN11" s="212"/>
      <c r="AO11" s="212"/>
      <c r="AP11" s="213"/>
      <c r="AQ11" s="10"/>
    </row>
    <row r="12" spans="2:43" ht="20.25" customHeight="1">
      <c r="B12" s="11"/>
      <c r="C12" s="189" t="s">
        <v>33</v>
      </c>
      <c r="D12" s="190"/>
      <c r="E12" s="190"/>
      <c r="F12" s="190"/>
      <c r="G12" s="190"/>
      <c r="H12" s="190"/>
      <c r="I12" s="190"/>
      <c r="J12" s="190"/>
      <c r="K12" s="191"/>
      <c r="L12" s="192"/>
      <c r="M12" s="193"/>
      <c r="N12" s="193"/>
      <c r="O12" s="193"/>
      <c r="P12" s="193"/>
      <c r="Q12" s="193"/>
      <c r="R12" s="193"/>
      <c r="S12" s="193"/>
      <c r="T12" s="193"/>
      <c r="U12" s="28"/>
      <c r="V12" s="27"/>
      <c r="W12" s="27"/>
      <c r="X12" s="27"/>
      <c r="Y12" s="244"/>
      <c r="Z12" s="209"/>
      <c r="AA12" s="210"/>
      <c r="AB12" s="211"/>
      <c r="AC12" s="212"/>
      <c r="AD12" s="212"/>
      <c r="AE12" s="212"/>
      <c r="AF12" s="212"/>
      <c r="AG12" s="212"/>
      <c r="AH12" s="212"/>
      <c r="AI12" s="212"/>
      <c r="AJ12" s="212"/>
      <c r="AK12" s="212"/>
      <c r="AL12" s="212"/>
      <c r="AM12" s="212"/>
      <c r="AN12" s="212"/>
      <c r="AO12" s="212"/>
      <c r="AP12" s="213"/>
      <c r="AQ12" s="10"/>
    </row>
    <row r="13" spans="2:43" ht="20.25" customHeight="1">
      <c r="B13" s="11"/>
      <c r="C13" s="189" t="s">
        <v>32</v>
      </c>
      <c r="D13" s="190"/>
      <c r="E13" s="190"/>
      <c r="F13" s="190"/>
      <c r="G13" s="190"/>
      <c r="H13" s="190"/>
      <c r="I13" s="190"/>
      <c r="J13" s="190"/>
      <c r="K13" s="191"/>
      <c r="L13" s="192"/>
      <c r="M13" s="193"/>
      <c r="N13" s="193"/>
      <c r="O13" s="193"/>
      <c r="P13" s="193"/>
      <c r="Q13" s="193"/>
      <c r="R13" s="193"/>
      <c r="S13" s="193"/>
      <c r="T13" s="193"/>
      <c r="U13" s="28"/>
      <c r="V13" s="27"/>
      <c r="W13" s="27"/>
      <c r="X13" s="27"/>
      <c r="Y13" s="244" t="s">
        <v>31</v>
      </c>
      <c r="Z13" s="209"/>
      <c r="AA13" s="210"/>
      <c r="AB13" s="245" t="s">
        <v>49</v>
      </c>
      <c r="AC13" s="246"/>
      <c r="AD13" s="246"/>
      <c r="AE13" s="246"/>
      <c r="AF13" s="246"/>
      <c r="AG13" s="246"/>
      <c r="AH13" s="246"/>
      <c r="AI13" s="246"/>
      <c r="AJ13" s="246"/>
      <c r="AK13" s="246"/>
      <c r="AL13" s="246"/>
      <c r="AM13" s="246"/>
      <c r="AN13" s="246"/>
      <c r="AO13" s="246"/>
      <c r="AP13" s="207" t="s">
        <v>30</v>
      </c>
      <c r="AQ13" s="10"/>
    </row>
    <row r="14" spans="2:43" ht="20.25" customHeight="1">
      <c r="B14" s="11"/>
      <c r="C14" s="189" t="s">
        <v>29</v>
      </c>
      <c r="D14" s="190"/>
      <c r="E14" s="190"/>
      <c r="F14" s="190"/>
      <c r="G14" s="190"/>
      <c r="H14" s="190"/>
      <c r="I14" s="190"/>
      <c r="J14" s="190"/>
      <c r="K14" s="191"/>
      <c r="L14" s="192"/>
      <c r="M14" s="193"/>
      <c r="N14" s="193"/>
      <c r="O14" s="193"/>
      <c r="P14" s="193"/>
      <c r="Q14" s="193"/>
      <c r="R14" s="193"/>
      <c r="S14" s="193"/>
      <c r="T14" s="193"/>
      <c r="U14" s="28"/>
      <c r="V14" s="27"/>
      <c r="W14" s="27"/>
      <c r="X14" s="27"/>
      <c r="Y14" s="244"/>
      <c r="Z14" s="209"/>
      <c r="AA14" s="210"/>
      <c r="AB14" s="245"/>
      <c r="AC14" s="246"/>
      <c r="AD14" s="246"/>
      <c r="AE14" s="246"/>
      <c r="AF14" s="246"/>
      <c r="AG14" s="246"/>
      <c r="AH14" s="246"/>
      <c r="AI14" s="246"/>
      <c r="AJ14" s="246"/>
      <c r="AK14" s="246"/>
      <c r="AL14" s="246"/>
      <c r="AM14" s="246"/>
      <c r="AN14" s="246"/>
      <c r="AO14" s="246"/>
      <c r="AP14" s="207"/>
      <c r="AQ14" s="10"/>
    </row>
    <row r="15" spans="2:43" ht="20.25" customHeight="1">
      <c r="B15" s="11"/>
      <c r="C15" s="189" t="s">
        <v>28</v>
      </c>
      <c r="D15" s="190"/>
      <c r="E15" s="190"/>
      <c r="F15" s="190"/>
      <c r="G15" s="190"/>
      <c r="H15" s="190"/>
      <c r="I15" s="190"/>
      <c r="J15" s="190"/>
      <c r="K15" s="191"/>
      <c r="L15" s="192"/>
      <c r="M15" s="193"/>
      <c r="N15" s="193"/>
      <c r="O15" s="193"/>
      <c r="P15" s="193"/>
      <c r="Q15" s="193"/>
      <c r="R15" s="193"/>
      <c r="S15" s="193"/>
      <c r="T15" s="193"/>
      <c r="U15" s="28"/>
      <c r="V15" s="27"/>
      <c r="W15" s="27"/>
      <c r="X15" s="27"/>
      <c r="Y15" s="208" t="s">
        <v>27</v>
      </c>
      <c r="Z15" s="209"/>
      <c r="AA15" s="210"/>
      <c r="AB15" s="211" t="s">
        <v>48</v>
      </c>
      <c r="AC15" s="212"/>
      <c r="AD15" s="212"/>
      <c r="AE15" s="212"/>
      <c r="AF15" s="212"/>
      <c r="AG15" s="212"/>
      <c r="AH15" s="212"/>
      <c r="AI15" s="212"/>
      <c r="AJ15" s="212"/>
      <c r="AK15" s="212"/>
      <c r="AL15" s="212"/>
      <c r="AM15" s="212"/>
      <c r="AN15" s="212"/>
      <c r="AO15" s="212"/>
      <c r="AP15" s="213"/>
      <c r="AQ15" s="10"/>
    </row>
    <row r="16" spans="2:43" ht="20.25" customHeight="1">
      <c r="B16" s="11"/>
      <c r="C16" s="189" t="s">
        <v>26</v>
      </c>
      <c r="D16" s="190"/>
      <c r="E16" s="190"/>
      <c r="F16" s="190"/>
      <c r="G16" s="190"/>
      <c r="H16" s="190"/>
      <c r="I16" s="190"/>
      <c r="J16" s="190"/>
      <c r="K16" s="191"/>
      <c r="L16" s="192"/>
      <c r="M16" s="193"/>
      <c r="N16" s="193"/>
      <c r="O16" s="193"/>
      <c r="P16" s="193"/>
      <c r="Q16" s="193"/>
      <c r="R16" s="193"/>
      <c r="S16" s="193"/>
      <c r="T16" s="193"/>
      <c r="U16" s="11"/>
      <c r="V16" s="6"/>
      <c r="W16" s="6"/>
      <c r="X16" s="6"/>
      <c r="Y16" s="197"/>
      <c r="Z16" s="198"/>
      <c r="AA16" s="199"/>
      <c r="AB16" s="214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6"/>
      <c r="AQ16" s="10"/>
    </row>
    <row r="17" spans="2:43" ht="20.25" customHeight="1">
      <c r="B17" s="11"/>
      <c r="C17" s="189" t="s">
        <v>25</v>
      </c>
      <c r="D17" s="190"/>
      <c r="E17" s="190"/>
      <c r="F17" s="190"/>
      <c r="G17" s="190"/>
      <c r="H17" s="190"/>
      <c r="I17" s="190"/>
      <c r="J17" s="190"/>
      <c r="K17" s="191"/>
      <c r="L17" s="192"/>
      <c r="M17" s="193"/>
      <c r="N17" s="193"/>
      <c r="O17" s="193"/>
      <c r="P17" s="193"/>
      <c r="Q17" s="193"/>
      <c r="R17" s="193"/>
      <c r="S17" s="193"/>
      <c r="T17" s="193"/>
      <c r="U17" s="26"/>
      <c r="V17" s="25"/>
      <c r="W17" s="25"/>
      <c r="X17" s="25"/>
      <c r="Y17" s="194" t="s">
        <v>24</v>
      </c>
      <c r="Z17" s="195"/>
      <c r="AA17" s="196"/>
      <c r="AB17" s="114" t="s">
        <v>47</v>
      </c>
      <c r="AC17" s="114"/>
      <c r="AD17" s="114"/>
      <c r="AE17" s="114"/>
      <c r="AF17" s="114"/>
      <c r="AG17" s="114"/>
      <c r="AH17" s="114"/>
      <c r="AI17" s="200" t="s">
        <v>23</v>
      </c>
      <c r="AJ17" s="201"/>
      <c r="AK17" s="113" t="s">
        <v>47</v>
      </c>
      <c r="AL17" s="114"/>
      <c r="AM17" s="114"/>
      <c r="AN17" s="114"/>
      <c r="AO17" s="114"/>
      <c r="AP17" s="117"/>
      <c r="AQ17" s="10"/>
    </row>
    <row r="18" spans="2:43" ht="20.25" customHeight="1">
      <c r="B18" s="11"/>
      <c r="C18" s="189" t="s">
        <v>22</v>
      </c>
      <c r="D18" s="190"/>
      <c r="E18" s="190"/>
      <c r="F18" s="190"/>
      <c r="G18" s="190"/>
      <c r="H18" s="190"/>
      <c r="I18" s="190"/>
      <c r="J18" s="190"/>
      <c r="K18" s="191"/>
      <c r="L18" s="192"/>
      <c r="M18" s="193"/>
      <c r="N18" s="193"/>
      <c r="O18" s="193"/>
      <c r="P18" s="193"/>
      <c r="Q18" s="193"/>
      <c r="R18" s="193"/>
      <c r="S18" s="193"/>
      <c r="T18" s="193"/>
      <c r="U18" s="26"/>
      <c r="V18" s="25"/>
      <c r="W18" s="25"/>
      <c r="X18" s="25"/>
      <c r="Y18" s="197"/>
      <c r="Z18" s="198"/>
      <c r="AA18" s="199"/>
      <c r="AB18" s="116"/>
      <c r="AC18" s="116"/>
      <c r="AD18" s="116"/>
      <c r="AE18" s="116"/>
      <c r="AF18" s="116"/>
      <c r="AG18" s="116"/>
      <c r="AH18" s="116"/>
      <c r="AI18" s="202"/>
      <c r="AJ18" s="203"/>
      <c r="AK18" s="115"/>
      <c r="AL18" s="116"/>
      <c r="AM18" s="116"/>
      <c r="AN18" s="116"/>
      <c r="AO18" s="116"/>
      <c r="AP18" s="118"/>
      <c r="AQ18" s="10"/>
    </row>
    <row r="19" spans="2:43" ht="20.25" customHeight="1">
      <c r="B19" s="11"/>
      <c r="C19" s="204" t="s">
        <v>21</v>
      </c>
      <c r="D19" s="205"/>
      <c r="E19" s="205"/>
      <c r="F19" s="205"/>
      <c r="G19" s="205"/>
      <c r="H19" s="205"/>
      <c r="I19" s="205"/>
      <c r="J19" s="205"/>
      <c r="K19" s="206"/>
      <c r="L19" s="192"/>
      <c r="M19" s="193"/>
      <c r="N19" s="193"/>
      <c r="O19" s="193"/>
      <c r="P19" s="193"/>
      <c r="Q19" s="193"/>
      <c r="R19" s="193"/>
      <c r="S19" s="193"/>
      <c r="T19" s="193"/>
      <c r="U19" s="26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6"/>
      <c r="AP19" s="25"/>
      <c r="AQ19" s="10"/>
    </row>
    <row r="20" spans="2:43" ht="14.25" customHeight="1">
      <c r="B20" s="11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24"/>
      <c r="AC20" s="24"/>
      <c r="AD20" s="24"/>
      <c r="AE20" s="24"/>
      <c r="AF20" s="24"/>
      <c r="AG20" s="24"/>
      <c r="AH20" s="24"/>
      <c r="AI20" s="24"/>
      <c r="AJ20" s="24"/>
      <c r="AK20" s="6"/>
      <c r="AL20" s="6"/>
      <c r="AM20" s="6"/>
      <c r="AN20" s="6"/>
      <c r="AO20" s="6"/>
      <c r="AP20" s="6"/>
      <c r="AQ20" s="10"/>
    </row>
    <row r="21" spans="2:43" ht="28.5" customHeight="1">
      <c r="B21" s="11"/>
      <c r="C21" s="6"/>
      <c r="D21" s="6"/>
      <c r="E21" s="6"/>
      <c r="F21" s="6"/>
      <c r="G21" s="6"/>
      <c r="H21" s="6"/>
      <c r="I21" s="6"/>
      <c r="J21" s="6"/>
      <c r="K21" s="6"/>
      <c r="L21" s="68"/>
      <c r="M21" s="179"/>
      <c r="N21" s="179"/>
      <c r="O21" s="179"/>
      <c r="P21" s="179"/>
      <c r="Q21" s="179"/>
      <c r="R21" s="179"/>
      <c r="S21" s="179"/>
      <c r="T21" s="99" t="s">
        <v>20</v>
      </c>
      <c r="U21" s="180"/>
      <c r="V21" s="180"/>
      <c r="W21" s="180"/>
      <c r="X21" s="180"/>
      <c r="Y21" s="180"/>
      <c r="Z21" s="180"/>
      <c r="AA21" s="180"/>
      <c r="AB21" s="181"/>
      <c r="AC21" s="185" t="s">
        <v>19</v>
      </c>
      <c r="AD21" s="177" t="s">
        <v>41</v>
      </c>
      <c r="AE21" s="177" t="s">
        <v>57</v>
      </c>
      <c r="AF21" s="177" t="s">
        <v>58</v>
      </c>
      <c r="AG21" s="177" t="s">
        <v>59</v>
      </c>
      <c r="AH21" s="177" t="s">
        <v>60</v>
      </c>
      <c r="AI21" s="177" t="s">
        <v>61</v>
      </c>
      <c r="AJ21" s="177" t="s">
        <v>62</v>
      </c>
      <c r="AK21" s="177" t="s">
        <v>63</v>
      </c>
      <c r="AL21" s="177" t="s">
        <v>64</v>
      </c>
      <c r="AM21" s="177" t="s">
        <v>65</v>
      </c>
      <c r="AN21" s="177" t="s">
        <v>41</v>
      </c>
      <c r="AO21" s="177" t="s">
        <v>57</v>
      </c>
      <c r="AP21" s="177" t="s">
        <v>58</v>
      </c>
      <c r="AQ21" s="10"/>
    </row>
    <row r="22" spans="2:43" ht="4.5" customHeight="1">
      <c r="B22" s="11"/>
      <c r="C22" s="68"/>
      <c r="D22" s="68"/>
      <c r="E22" s="68"/>
      <c r="F22" s="68"/>
      <c r="G22" s="12"/>
      <c r="H22" s="12"/>
      <c r="I22" s="12"/>
      <c r="J22" s="12"/>
      <c r="K22" s="12"/>
      <c r="L22" s="179"/>
      <c r="M22" s="179"/>
      <c r="N22" s="179"/>
      <c r="O22" s="179"/>
      <c r="P22" s="179"/>
      <c r="Q22" s="179"/>
      <c r="R22" s="179"/>
      <c r="S22" s="179"/>
      <c r="T22" s="182"/>
      <c r="U22" s="183"/>
      <c r="V22" s="183"/>
      <c r="W22" s="183"/>
      <c r="X22" s="183"/>
      <c r="Y22" s="183"/>
      <c r="Z22" s="183"/>
      <c r="AA22" s="183"/>
      <c r="AB22" s="184"/>
      <c r="AC22" s="186"/>
      <c r="AD22" s="187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0"/>
    </row>
    <row r="23" spans="2:43" ht="20.25" customHeight="1">
      <c r="B23" s="11"/>
      <c r="C23" s="103"/>
      <c r="D23" s="103"/>
      <c r="E23" s="103"/>
      <c r="F23" s="103"/>
      <c r="G23" s="23"/>
      <c r="H23" s="23"/>
      <c r="I23" s="23"/>
      <c r="J23" s="23"/>
      <c r="K23" s="23"/>
      <c r="L23" s="103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0"/>
    </row>
    <row r="24" spans="2:43" ht="30.75" customHeight="1">
      <c r="B24" s="11"/>
      <c r="C24" s="154" t="s">
        <v>18</v>
      </c>
      <c r="D24" s="173"/>
      <c r="E24" s="173"/>
      <c r="F24" s="173"/>
      <c r="G24" s="174" t="s">
        <v>54</v>
      </c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55"/>
      <c r="T24" s="154" t="s">
        <v>17</v>
      </c>
      <c r="U24" s="173"/>
      <c r="V24" s="175"/>
      <c r="W24" s="155"/>
      <c r="X24" s="154" t="s">
        <v>16</v>
      </c>
      <c r="Y24" s="175"/>
      <c r="Z24" s="175"/>
      <c r="AA24" s="175"/>
      <c r="AB24" s="155"/>
      <c r="AC24" s="154" t="s">
        <v>15</v>
      </c>
      <c r="AD24" s="173"/>
      <c r="AE24" s="173"/>
      <c r="AF24" s="176"/>
      <c r="AG24" s="154" t="s">
        <v>14</v>
      </c>
      <c r="AH24" s="173"/>
      <c r="AI24" s="173"/>
      <c r="AJ24" s="173"/>
      <c r="AK24" s="173"/>
      <c r="AL24" s="175"/>
      <c r="AM24" s="175"/>
      <c r="AN24" s="175"/>
      <c r="AO24" s="154" t="s">
        <v>7</v>
      </c>
      <c r="AP24" s="155"/>
      <c r="AQ24" s="10"/>
    </row>
    <row r="25" spans="2:43" ht="35.25" customHeight="1">
      <c r="B25" s="11"/>
      <c r="C25" s="156">
        <v>1</v>
      </c>
      <c r="D25" s="157"/>
      <c r="E25" s="156">
        <v>1</v>
      </c>
      <c r="F25" s="157"/>
      <c r="G25" s="158" t="s">
        <v>46</v>
      </c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60"/>
      <c r="T25" s="156" t="s">
        <v>45</v>
      </c>
      <c r="U25" s="161"/>
      <c r="V25" s="161"/>
      <c r="W25" s="157"/>
      <c r="X25" s="162">
        <v>1</v>
      </c>
      <c r="Y25" s="163"/>
      <c r="Z25" s="163"/>
      <c r="AA25" s="163"/>
      <c r="AB25" s="164"/>
      <c r="AC25" s="165">
        <v>100000</v>
      </c>
      <c r="AD25" s="166"/>
      <c r="AE25" s="166"/>
      <c r="AF25" s="167"/>
      <c r="AG25" s="168">
        <f t="shared" ref="AG25:AG43" si="0">X25*AC25</f>
        <v>100000</v>
      </c>
      <c r="AH25" s="169"/>
      <c r="AI25" s="169"/>
      <c r="AJ25" s="169"/>
      <c r="AK25" s="169"/>
      <c r="AL25" s="169"/>
      <c r="AM25" s="169"/>
      <c r="AN25" s="170"/>
      <c r="AO25" s="171"/>
      <c r="AP25" s="172"/>
      <c r="AQ25" s="10"/>
    </row>
    <row r="26" spans="2:43" ht="18.75" customHeight="1">
      <c r="B26" s="11"/>
      <c r="C26" s="113">
        <v>1</v>
      </c>
      <c r="D26" s="114"/>
      <c r="E26" s="113">
        <v>1</v>
      </c>
      <c r="F26" s="117"/>
      <c r="G26" s="119" t="s">
        <v>55</v>
      </c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1"/>
      <c r="T26" s="113" t="s">
        <v>45</v>
      </c>
      <c r="U26" s="114"/>
      <c r="V26" s="125"/>
      <c r="W26" s="126"/>
      <c r="X26" s="135">
        <v>1</v>
      </c>
      <c r="Y26" s="136"/>
      <c r="Z26" s="136"/>
      <c r="AA26" s="136"/>
      <c r="AB26" s="137"/>
      <c r="AC26" s="141">
        <v>1200000</v>
      </c>
      <c r="AD26" s="141"/>
      <c r="AE26" s="141"/>
      <c r="AF26" s="142"/>
      <c r="AG26" s="105">
        <f t="shared" si="0"/>
        <v>1200000</v>
      </c>
      <c r="AH26" s="145"/>
      <c r="AI26" s="145"/>
      <c r="AJ26" s="145"/>
      <c r="AK26" s="145"/>
      <c r="AL26" s="145"/>
      <c r="AM26" s="145"/>
      <c r="AN26" s="146"/>
      <c r="AO26" s="150"/>
      <c r="AP26" s="151"/>
      <c r="AQ26" s="10"/>
    </row>
    <row r="27" spans="2:43" ht="18.75" customHeight="1">
      <c r="B27" s="11"/>
      <c r="C27" s="115"/>
      <c r="D27" s="116"/>
      <c r="E27" s="115"/>
      <c r="F27" s="118"/>
      <c r="G27" s="122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4"/>
      <c r="T27" s="115"/>
      <c r="U27" s="116"/>
      <c r="V27" s="127"/>
      <c r="W27" s="128"/>
      <c r="X27" s="138"/>
      <c r="Y27" s="139"/>
      <c r="Z27" s="139"/>
      <c r="AA27" s="139"/>
      <c r="AB27" s="140"/>
      <c r="AC27" s="143"/>
      <c r="AD27" s="143"/>
      <c r="AE27" s="143"/>
      <c r="AF27" s="144"/>
      <c r="AG27" s="147">
        <f t="shared" si="0"/>
        <v>0</v>
      </c>
      <c r="AH27" s="148"/>
      <c r="AI27" s="148"/>
      <c r="AJ27" s="148"/>
      <c r="AK27" s="148"/>
      <c r="AL27" s="148"/>
      <c r="AM27" s="148"/>
      <c r="AN27" s="149"/>
      <c r="AO27" s="152"/>
      <c r="AP27" s="153"/>
      <c r="AQ27" s="10"/>
    </row>
    <row r="28" spans="2:43" ht="13.5" customHeight="1">
      <c r="B28" s="11"/>
      <c r="C28" s="113">
        <v>1</v>
      </c>
      <c r="D28" s="114"/>
      <c r="E28" s="113">
        <v>1</v>
      </c>
      <c r="F28" s="117"/>
      <c r="G28" s="119" t="s">
        <v>56</v>
      </c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1"/>
      <c r="T28" s="113" t="s">
        <v>45</v>
      </c>
      <c r="U28" s="114"/>
      <c r="V28" s="125"/>
      <c r="W28" s="126"/>
      <c r="X28" s="135">
        <v>1</v>
      </c>
      <c r="Y28" s="136"/>
      <c r="Z28" s="136"/>
      <c r="AA28" s="136"/>
      <c r="AB28" s="137"/>
      <c r="AC28" s="141">
        <v>8000</v>
      </c>
      <c r="AD28" s="141"/>
      <c r="AE28" s="141"/>
      <c r="AF28" s="142"/>
      <c r="AG28" s="105">
        <f t="shared" si="0"/>
        <v>8000</v>
      </c>
      <c r="AH28" s="145"/>
      <c r="AI28" s="145"/>
      <c r="AJ28" s="145"/>
      <c r="AK28" s="145"/>
      <c r="AL28" s="145"/>
      <c r="AM28" s="145"/>
      <c r="AN28" s="146"/>
      <c r="AO28" s="150"/>
      <c r="AP28" s="151"/>
      <c r="AQ28" s="10"/>
    </row>
    <row r="29" spans="2:43" ht="18.75" customHeight="1">
      <c r="B29" s="11"/>
      <c r="C29" s="115"/>
      <c r="D29" s="116"/>
      <c r="E29" s="115"/>
      <c r="F29" s="118"/>
      <c r="G29" s="122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4"/>
      <c r="T29" s="115"/>
      <c r="U29" s="116"/>
      <c r="V29" s="127"/>
      <c r="W29" s="128"/>
      <c r="X29" s="138"/>
      <c r="Y29" s="139"/>
      <c r="Z29" s="139"/>
      <c r="AA29" s="139"/>
      <c r="AB29" s="140"/>
      <c r="AC29" s="143"/>
      <c r="AD29" s="143"/>
      <c r="AE29" s="143"/>
      <c r="AF29" s="144"/>
      <c r="AG29" s="147">
        <f t="shared" si="0"/>
        <v>0</v>
      </c>
      <c r="AH29" s="148"/>
      <c r="AI29" s="148"/>
      <c r="AJ29" s="148"/>
      <c r="AK29" s="148"/>
      <c r="AL29" s="148"/>
      <c r="AM29" s="148"/>
      <c r="AN29" s="149"/>
      <c r="AO29" s="152"/>
      <c r="AP29" s="153"/>
      <c r="AQ29" s="10"/>
    </row>
    <row r="30" spans="2:43" ht="18.75" customHeight="1">
      <c r="B30" s="11"/>
      <c r="C30" s="113"/>
      <c r="D30" s="114"/>
      <c r="E30" s="113"/>
      <c r="F30" s="117"/>
      <c r="G30" s="119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1"/>
      <c r="T30" s="113"/>
      <c r="U30" s="114"/>
      <c r="V30" s="125"/>
      <c r="W30" s="126"/>
      <c r="X30" s="135"/>
      <c r="Y30" s="136"/>
      <c r="Z30" s="136"/>
      <c r="AA30" s="136"/>
      <c r="AB30" s="137"/>
      <c r="AC30" s="141"/>
      <c r="AD30" s="141"/>
      <c r="AE30" s="141"/>
      <c r="AF30" s="142"/>
      <c r="AG30" s="105">
        <f t="shared" si="0"/>
        <v>0</v>
      </c>
      <c r="AH30" s="145"/>
      <c r="AI30" s="145"/>
      <c r="AJ30" s="145"/>
      <c r="AK30" s="145"/>
      <c r="AL30" s="145"/>
      <c r="AM30" s="145"/>
      <c r="AN30" s="146"/>
      <c r="AO30" s="150"/>
      <c r="AP30" s="151"/>
      <c r="AQ30" s="10"/>
    </row>
    <row r="31" spans="2:43" ht="18.75" customHeight="1">
      <c r="B31" s="11"/>
      <c r="C31" s="115"/>
      <c r="D31" s="116"/>
      <c r="E31" s="115"/>
      <c r="F31" s="118"/>
      <c r="G31" s="122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4"/>
      <c r="T31" s="115"/>
      <c r="U31" s="116"/>
      <c r="V31" s="127"/>
      <c r="W31" s="128"/>
      <c r="X31" s="138"/>
      <c r="Y31" s="139"/>
      <c r="Z31" s="139"/>
      <c r="AA31" s="139"/>
      <c r="AB31" s="140"/>
      <c r="AC31" s="143"/>
      <c r="AD31" s="143"/>
      <c r="AE31" s="143"/>
      <c r="AF31" s="144"/>
      <c r="AG31" s="147">
        <f t="shared" si="0"/>
        <v>0</v>
      </c>
      <c r="AH31" s="148"/>
      <c r="AI31" s="148"/>
      <c r="AJ31" s="148"/>
      <c r="AK31" s="148"/>
      <c r="AL31" s="148"/>
      <c r="AM31" s="148"/>
      <c r="AN31" s="149"/>
      <c r="AO31" s="152"/>
      <c r="AP31" s="153"/>
      <c r="AQ31" s="10"/>
    </row>
    <row r="32" spans="2:43" ht="13.5" customHeight="1">
      <c r="B32" s="11"/>
      <c r="C32" s="113"/>
      <c r="D32" s="114"/>
      <c r="E32" s="113"/>
      <c r="F32" s="117"/>
      <c r="G32" s="119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1"/>
      <c r="T32" s="113"/>
      <c r="U32" s="114"/>
      <c r="V32" s="125"/>
      <c r="W32" s="126"/>
      <c r="X32" s="135"/>
      <c r="Y32" s="136"/>
      <c r="Z32" s="136"/>
      <c r="AA32" s="136"/>
      <c r="AB32" s="137"/>
      <c r="AC32" s="141"/>
      <c r="AD32" s="141"/>
      <c r="AE32" s="141"/>
      <c r="AF32" s="142"/>
      <c r="AG32" s="105">
        <f t="shared" si="0"/>
        <v>0</v>
      </c>
      <c r="AH32" s="145"/>
      <c r="AI32" s="145"/>
      <c r="AJ32" s="145"/>
      <c r="AK32" s="145"/>
      <c r="AL32" s="145"/>
      <c r="AM32" s="145"/>
      <c r="AN32" s="146"/>
      <c r="AO32" s="150"/>
      <c r="AP32" s="151"/>
      <c r="AQ32" s="10"/>
    </row>
    <row r="33" spans="2:43" ht="18.75" customHeight="1">
      <c r="B33" s="11"/>
      <c r="C33" s="115"/>
      <c r="D33" s="116"/>
      <c r="E33" s="115"/>
      <c r="F33" s="118"/>
      <c r="G33" s="122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4"/>
      <c r="T33" s="115"/>
      <c r="U33" s="116"/>
      <c r="V33" s="127"/>
      <c r="W33" s="128"/>
      <c r="X33" s="138"/>
      <c r="Y33" s="139"/>
      <c r="Z33" s="139"/>
      <c r="AA33" s="139"/>
      <c r="AB33" s="140"/>
      <c r="AC33" s="143"/>
      <c r="AD33" s="143"/>
      <c r="AE33" s="143"/>
      <c r="AF33" s="144"/>
      <c r="AG33" s="147">
        <f t="shared" si="0"/>
        <v>0</v>
      </c>
      <c r="AH33" s="148"/>
      <c r="AI33" s="148"/>
      <c r="AJ33" s="148"/>
      <c r="AK33" s="148"/>
      <c r="AL33" s="148"/>
      <c r="AM33" s="148"/>
      <c r="AN33" s="149"/>
      <c r="AO33" s="152"/>
      <c r="AP33" s="153"/>
      <c r="AQ33" s="10"/>
    </row>
    <row r="34" spans="2:43" ht="18.75" customHeight="1">
      <c r="B34" s="11"/>
      <c r="C34" s="113"/>
      <c r="D34" s="114"/>
      <c r="E34" s="113"/>
      <c r="F34" s="117"/>
      <c r="G34" s="119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1"/>
      <c r="T34" s="113"/>
      <c r="U34" s="114"/>
      <c r="V34" s="125"/>
      <c r="W34" s="126"/>
      <c r="X34" s="135"/>
      <c r="Y34" s="136"/>
      <c r="Z34" s="136"/>
      <c r="AA34" s="136"/>
      <c r="AB34" s="137"/>
      <c r="AC34" s="141"/>
      <c r="AD34" s="141"/>
      <c r="AE34" s="141"/>
      <c r="AF34" s="142"/>
      <c r="AG34" s="105">
        <f t="shared" si="0"/>
        <v>0</v>
      </c>
      <c r="AH34" s="145"/>
      <c r="AI34" s="145"/>
      <c r="AJ34" s="145"/>
      <c r="AK34" s="145"/>
      <c r="AL34" s="145"/>
      <c r="AM34" s="145"/>
      <c r="AN34" s="146"/>
      <c r="AO34" s="150"/>
      <c r="AP34" s="151"/>
      <c r="AQ34" s="10"/>
    </row>
    <row r="35" spans="2:43" ht="18.75" customHeight="1">
      <c r="B35" s="11"/>
      <c r="C35" s="115"/>
      <c r="D35" s="116"/>
      <c r="E35" s="115"/>
      <c r="F35" s="118"/>
      <c r="G35" s="122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4"/>
      <c r="T35" s="115"/>
      <c r="U35" s="116"/>
      <c r="V35" s="127"/>
      <c r="W35" s="128"/>
      <c r="X35" s="138"/>
      <c r="Y35" s="139"/>
      <c r="Z35" s="139"/>
      <c r="AA35" s="139"/>
      <c r="AB35" s="140"/>
      <c r="AC35" s="143"/>
      <c r="AD35" s="143"/>
      <c r="AE35" s="143"/>
      <c r="AF35" s="144"/>
      <c r="AG35" s="147">
        <f t="shared" si="0"/>
        <v>0</v>
      </c>
      <c r="AH35" s="148"/>
      <c r="AI35" s="148"/>
      <c r="AJ35" s="148"/>
      <c r="AK35" s="148"/>
      <c r="AL35" s="148"/>
      <c r="AM35" s="148"/>
      <c r="AN35" s="149"/>
      <c r="AO35" s="152"/>
      <c r="AP35" s="153"/>
      <c r="AQ35" s="10"/>
    </row>
    <row r="36" spans="2:43" ht="18.75" customHeight="1">
      <c r="B36" s="11"/>
      <c r="C36" s="113"/>
      <c r="D36" s="114"/>
      <c r="E36" s="113"/>
      <c r="F36" s="117"/>
      <c r="G36" s="119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1"/>
      <c r="T36" s="113"/>
      <c r="U36" s="114"/>
      <c r="V36" s="125"/>
      <c r="W36" s="126"/>
      <c r="X36" s="135"/>
      <c r="Y36" s="136"/>
      <c r="Z36" s="136"/>
      <c r="AA36" s="136"/>
      <c r="AB36" s="137"/>
      <c r="AC36" s="141"/>
      <c r="AD36" s="141"/>
      <c r="AE36" s="141"/>
      <c r="AF36" s="142"/>
      <c r="AG36" s="105">
        <f t="shared" si="0"/>
        <v>0</v>
      </c>
      <c r="AH36" s="145"/>
      <c r="AI36" s="145"/>
      <c r="AJ36" s="145"/>
      <c r="AK36" s="145"/>
      <c r="AL36" s="145"/>
      <c r="AM36" s="145"/>
      <c r="AN36" s="146"/>
      <c r="AO36" s="150"/>
      <c r="AP36" s="151"/>
      <c r="AQ36" s="10"/>
    </row>
    <row r="37" spans="2:43" ht="18.75" customHeight="1">
      <c r="B37" s="11"/>
      <c r="C37" s="115"/>
      <c r="D37" s="116"/>
      <c r="E37" s="115"/>
      <c r="F37" s="118"/>
      <c r="G37" s="122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4"/>
      <c r="T37" s="115"/>
      <c r="U37" s="116"/>
      <c r="V37" s="127"/>
      <c r="W37" s="128"/>
      <c r="X37" s="138"/>
      <c r="Y37" s="139"/>
      <c r="Z37" s="139"/>
      <c r="AA37" s="139"/>
      <c r="AB37" s="140"/>
      <c r="AC37" s="143"/>
      <c r="AD37" s="143"/>
      <c r="AE37" s="143"/>
      <c r="AF37" s="144"/>
      <c r="AG37" s="147">
        <f t="shared" si="0"/>
        <v>0</v>
      </c>
      <c r="AH37" s="148"/>
      <c r="AI37" s="148"/>
      <c r="AJ37" s="148"/>
      <c r="AK37" s="148"/>
      <c r="AL37" s="148"/>
      <c r="AM37" s="148"/>
      <c r="AN37" s="149"/>
      <c r="AO37" s="152"/>
      <c r="AP37" s="153"/>
      <c r="AQ37" s="10"/>
    </row>
    <row r="38" spans="2:43" ht="18.75" customHeight="1">
      <c r="B38" s="11"/>
      <c r="C38" s="113"/>
      <c r="D38" s="114"/>
      <c r="E38" s="113"/>
      <c r="F38" s="117"/>
      <c r="G38" s="119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1"/>
      <c r="T38" s="113"/>
      <c r="U38" s="114"/>
      <c r="V38" s="125"/>
      <c r="W38" s="126"/>
      <c r="X38" s="135"/>
      <c r="Y38" s="136"/>
      <c r="Z38" s="136"/>
      <c r="AA38" s="136"/>
      <c r="AB38" s="137"/>
      <c r="AC38" s="141"/>
      <c r="AD38" s="141"/>
      <c r="AE38" s="141"/>
      <c r="AF38" s="142"/>
      <c r="AG38" s="105">
        <f t="shared" si="0"/>
        <v>0</v>
      </c>
      <c r="AH38" s="145"/>
      <c r="AI38" s="145"/>
      <c r="AJ38" s="145"/>
      <c r="AK38" s="145"/>
      <c r="AL38" s="145"/>
      <c r="AM38" s="145"/>
      <c r="AN38" s="146"/>
      <c r="AO38" s="150"/>
      <c r="AP38" s="151"/>
      <c r="AQ38" s="10"/>
    </row>
    <row r="39" spans="2:43" ht="18.75" customHeight="1">
      <c r="B39" s="11"/>
      <c r="C39" s="115"/>
      <c r="D39" s="116"/>
      <c r="E39" s="115"/>
      <c r="F39" s="118"/>
      <c r="G39" s="122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4"/>
      <c r="T39" s="115"/>
      <c r="U39" s="116"/>
      <c r="V39" s="127"/>
      <c r="W39" s="128"/>
      <c r="X39" s="138"/>
      <c r="Y39" s="139"/>
      <c r="Z39" s="139"/>
      <c r="AA39" s="139"/>
      <c r="AB39" s="140"/>
      <c r="AC39" s="143"/>
      <c r="AD39" s="143"/>
      <c r="AE39" s="143"/>
      <c r="AF39" s="144"/>
      <c r="AG39" s="147">
        <f t="shared" si="0"/>
        <v>0</v>
      </c>
      <c r="AH39" s="148"/>
      <c r="AI39" s="148"/>
      <c r="AJ39" s="148"/>
      <c r="AK39" s="148"/>
      <c r="AL39" s="148"/>
      <c r="AM39" s="148"/>
      <c r="AN39" s="149"/>
      <c r="AO39" s="152"/>
      <c r="AP39" s="153"/>
      <c r="AQ39" s="10"/>
    </row>
    <row r="40" spans="2:43" ht="18.75" customHeight="1">
      <c r="B40" s="11"/>
      <c r="C40" s="113"/>
      <c r="D40" s="114"/>
      <c r="E40" s="113"/>
      <c r="F40" s="117"/>
      <c r="G40" s="119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1"/>
      <c r="T40" s="113"/>
      <c r="U40" s="114"/>
      <c r="V40" s="125"/>
      <c r="W40" s="126"/>
      <c r="X40" s="135"/>
      <c r="Y40" s="136"/>
      <c r="Z40" s="136"/>
      <c r="AA40" s="136"/>
      <c r="AB40" s="137"/>
      <c r="AC40" s="141"/>
      <c r="AD40" s="141"/>
      <c r="AE40" s="141"/>
      <c r="AF40" s="142"/>
      <c r="AG40" s="105">
        <f t="shared" si="0"/>
        <v>0</v>
      </c>
      <c r="AH40" s="145"/>
      <c r="AI40" s="145"/>
      <c r="AJ40" s="145"/>
      <c r="AK40" s="145"/>
      <c r="AL40" s="145"/>
      <c r="AM40" s="145"/>
      <c r="AN40" s="146"/>
      <c r="AO40" s="150"/>
      <c r="AP40" s="151"/>
      <c r="AQ40" s="10"/>
    </row>
    <row r="41" spans="2:43" ht="18.75" customHeight="1">
      <c r="B41" s="11"/>
      <c r="C41" s="115"/>
      <c r="D41" s="116"/>
      <c r="E41" s="115"/>
      <c r="F41" s="118"/>
      <c r="G41" s="122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4"/>
      <c r="T41" s="115"/>
      <c r="U41" s="116"/>
      <c r="V41" s="127"/>
      <c r="W41" s="128"/>
      <c r="X41" s="138"/>
      <c r="Y41" s="139"/>
      <c r="Z41" s="139"/>
      <c r="AA41" s="139"/>
      <c r="AB41" s="140"/>
      <c r="AC41" s="143"/>
      <c r="AD41" s="143"/>
      <c r="AE41" s="143"/>
      <c r="AF41" s="144"/>
      <c r="AG41" s="147">
        <f t="shared" si="0"/>
        <v>0</v>
      </c>
      <c r="AH41" s="148"/>
      <c r="AI41" s="148"/>
      <c r="AJ41" s="148"/>
      <c r="AK41" s="148"/>
      <c r="AL41" s="148"/>
      <c r="AM41" s="148"/>
      <c r="AN41" s="149"/>
      <c r="AO41" s="152"/>
      <c r="AP41" s="153"/>
      <c r="AQ41" s="10"/>
    </row>
    <row r="42" spans="2:43" ht="18.75" customHeight="1">
      <c r="B42" s="11"/>
      <c r="C42" s="113"/>
      <c r="D42" s="114"/>
      <c r="E42" s="113"/>
      <c r="F42" s="117"/>
      <c r="G42" s="119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1"/>
      <c r="T42" s="113"/>
      <c r="U42" s="114"/>
      <c r="V42" s="125"/>
      <c r="W42" s="126"/>
      <c r="X42" s="135"/>
      <c r="Y42" s="136"/>
      <c r="Z42" s="136"/>
      <c r="AA42" s="136"/>
      <c r="AB42" s="137"/>
      <c r="AC42" s="141"/>
      <c r="AD42" s="141"/>
      <c r="AE42" s="141"/>
      <c r="AF42" s="142"/>
      <c r="AG42" s="105">
        <f t="shared" si="0"/>
        <v>0</v>
      </c>
      <c r="AH42" s="145"/>
      <c r="AI42" s="145"/>
      <c r="AJ42" s="145"/>
      <c r="AK42" s="145"/>
      <c r="AL42" s="145"/>
      <c r="AM42" s="145"/>
      <c r="AN42" s="146"/>
      <c r="AO42" s="150"/>
      <c r="AP42" s="151"/>
      <c r="AQ42" s="10"/>
    </row>
    <row r="43" spans="2:43" ht="18.75" customHeight="1">
      <c r="B43" s="11"/>
      <c r="C43" s="115"/>
      <c r="D43" s="116"/>
      <c r="E43" s="115"/>
      <c r="F43" s="118"/>
      <c r="G43" s="122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4"/>
      <c r="T43" s="115"/>
      <c r="U43" s="116"/>
      <c r="V43" s="127"/>
      <c r="W43" s="128"/>
      <c r="X43" s="138"/>
      <c r="Y43" s="139"/>
      <c r="Z43" s="139"/>
      <c r="AA43" s="139"/>
      <c r="AB43" s="140"/>
      <c r="AC43" s="143"/>
      <c r="AD43" s="143"/>
      <c r="AE43" s="143"/>
      <c r="AF43" s="144"/>
      <c r="AG43" s="147">
        <f t="shared" si="0"/>
        <v>0</v>
      </c>
      <c r="AH43" s="148"/>
      <c r="AI43" s="148"/>
      <c r="AJ43" s="148"/>
      <c r="AK43" s="148"/>
      <c r="AL43" s="148"/>
      <c r="AM43" s="148"/>
      <c r="AN43" s="149"/>
      <c r="AO43" s="152"/>
      <c r="AP43" s="153"/>
      <c r="AQ43" s="10"/>
    </row>
    <row r="44" spans="2:43" ht="18.75" customHeight="1">
      <c r="B44" s="11"/>
      <c r="C44" s="95" t="s">
        <v>13</v>
      </c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6"/>
      <c r="AC44" s="99" t="s">
        <v>12</v>
      </c>
      <c r="AD44" s="100"/>
      <c r="AE44" s="100"/>
      <c r="AF44" s="101"/>
      <c r="AG44" s="105">
        <f>SUM(AG25:AN43)</f>
        <v>1308000</v>
      </c>
      <c r="AH44" s="106"/>
      <c r="AI44" s="106"/>
      <c r="AJ44" s="106"/>
      <c r="AK44" s="106"/>
      <c r="AL44" s="106"/>
      <c r="AM44" s="106"/>
      <c r="AN44" s="106"/>
      <c r="AO44" s="109"/>
      <c r="AP44" s="110"/>
      <c r="AQ44" s="10"/>
    </row>
    <row r="45" spans="2:43" ht="18.75" customHeight="1">
      <c r="B45" s="11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8"/>
      <c r="AC45" s="102"/>
      <c r="AD45" s="103"/>
      <c r="AE45" s="103"/>
      <c r="AF45" s="104"/>
      <c r="AG45" s="107"/>
      <c r="AH45" s="108"/>
      <c r="AI45" s="108"/>
      <c r="AJ45" s="108"/>
      <c r="AK45" s="108"/>
      <c r="AL45" s="108"/>
      <c r="AM45" s="108"/>
      <c r="AN45" s="108"/>
      <c r="AO45" s="111"/>
      <c r="AP45" s="112"/>
      <c r="AQ45" s="10"/>
    </row>
    <row r="46" spans="2:43" ht="18.75" customHeight="1" thickBot="1"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22"/>
      <c r="AH46" s="22"/>
      <c r="AI46" s="22"/>
      <c r="AJ46" s="22"/>
      <c r="AK46" s="22"/>
      <c r="AL46" s="21"/>
      <c r="AM46" s="21"/>
      <c r="AN46" s="21"/>
      <c r="AO46" s="21"/>
      <c r="AP46" s="21"/>
      <c r="AQ46" s="10"/>
    </row>
    <row r="47" spans="2:43" ht="18.75" customHeight="1">
      <c r="B47" s="11"/>
      <c r="C47" s="129" t="s">
        <v>11</v>
      </c>
      <c r="D47" s="130"/>
      <c r="E47" s="130"/>
      <c r="F47" s="130"/>
      <c r="G47" s="130"/>
      <c r="H47" s="130"/>
      <c r="I47" s="130"/>
      <c r="J47" s="130"/>
      <c r="K47" s="131" t="s">
        <v>10</v>
      </c>
      <c r="L47" s="132"/>
      <c r="M47" s="132"/>
      <c r="N47" s="132"/>
      <c r="O47" s="132"/>
      <c r="P47" s="132"/>
      <c r="Q47" s="132"/>
      <c r="R47" s="132"/>
      <c r="S47" s="132"/>
      <c r="T47" s="131" t="s">
        <v>9</v>
      </c>
      <c r="U47" s="133"/>
      <c r="V47" s="133"/>
      <c r="W47" s="133"/>
      <c r="X47" s="133"/>
      <c r="Y47" s="133"/>
      <c r="Z47" s="133"/>
      <c r="AA47" s="133"/>
      <c r="AB47" s="133"/>
      <c r="AC47" s="133"/>
      <c r="AD47" s="130" t="s">
        <v>8</v>
      </c>
      <c r="AE47" s="132"/>
      <c r="AF47" s="132"/>
      <c r="AG47" s="132"/>
      <c r="AH47" s="132"/>
      <c r="AI47" s="132"/>
      <c r="AJ47" s="132"/>
      <c r="AK47" s="130" t="s">
        <v>7</v>
      </c>
      <c r="AL47" s="132"/>
      <c r="AM47" s="132"/>
      <c r="AN47" s="132"/>
      <c r="AO47" s="134"/>
      <c r="AP47" s="21"/>
      <c r="AQ47" s="10"/>
    </row>
    <row r="48" spans="2:43" ht="18.75" customHeight="1">
      <c r="B48" s="11"/>
      <c r="C48" s="69" t="s">
        <v>6</v>
      </c>
      <c r="D48" s="70"/>
      <c r="E48" s="70"/>
      <c r="F48" s="70"/>
      <c r="G48" s="70"/>
      <c r="H48" s="70"/>
      <c r="I48" s="70"/>
      <c r="J48" s="70"/>
      <c r="K48" s="72">
        <v>1300000</v>
      </c>
      <c r="L48" s="73"/>
      <c r="M48" s="73"/>
      <c r="N48" s="73"/>
      <c r="O48" s="73"/>
      <c r="P48" s="73"/>
      <c r="Q48" s="73"/>
      <c r="R48" s="73"/>
      <c r="S48" s="73"/>
      <c r="T48" s="74">
        <f>K48*0.1</f>
        <v>130000</v>
      </c>
      <c r="U48" s="75"/>
      <c r="V48" s="75"/>
      <c r="W48" s="75"/>
      <c r="X48" s="75"/>
      <c r="Y48" s="75"/>
      <c r="Z48" s="75"/>
      <c r="AA48" s="75"/>
      <c r="AB48" s="75"/>
      <c r="AC48" s="75"/>
      <c r="AD48" s="76">
        <f>K48+T48</f>
        <v>1430000</v>
      </c>
      <c r="AE48" s="77"/>
      <c r="AF48" s="77"/>
      <c r="AG48" s="77"/>
      <c r="AH48" s="77"/>
      <c r="AI48" s="77"/>
      <c r="AJ48" s="77"/>
      <c r="AK48" s="78"/>
      <c r="AL48" s="79"/>
      <c r="AM48" s="79"/>
      <c r="AN48" s="79"/>
      <c r="AO48" s="80"/>
      <c r="AP48" s="21"/>
      <c r="AQ48" s="10"/>
    </row>
    <row r="49" spans="2:43" ht="18.75" customHeight="1">
      <c r="B49" s="11"/>
      <c r="C49" s="71"/>
      <c r="D49" s="70"/>
      <c r="E49" s="70"/>
      <c r="F49" s="70"/>
      <c r="G49" s="70"/>
      <c r="H49" s="70"/>
      <c r="I49" s="70"/>
      <c r="J49" s="70"/>
      <c r="K49" s="73"/>
      <c r="L49" s="73"/>
      <c r="M49" s="73"/>
      <c r="N49" s="73"/>
      <c r="O49" s="73"/>
      <c r="P49" s="73"/>
      <c r="Q49" s="73"/>
      <c r="R49" s="73"/>
      <c r="S49" s="73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7"/>
      <c r="AE49" s="77"/>
      <c r="AF49" s="77"/>
      <c r="AG49" s="77"/>
      <c r="AH49" s="77"/>
      <c r="AI49" s="77"/>
      <c r="AJ49" s="77"/>
      <c r="AK49" s="79"/>
      <c r="AL49" s="79"/>
      <c r="AM49" s="79"/>
      <c r="AN49" s="79"/>
      <c r="AO49" s="80"/>
      <c r="AP49" s="16"/>
      <c r="AQ49" s="10"/>
    </row>
    <row r="50" spans="2:43" ht="12" customHeight="1">
      <c r="B50" s="11"/>
      <c r="C50" s="89" t="s">
        <v>5</v>
      </c>
      <c r="D50" s="90"/>
      <c r="E50" s="90"/>
      <c r="F50" s="90"/>
      <c r="G50" s="90"/>
      <c r="H50" s="90"/>
      <c r="I50" s="90"/>
      <c r="J50" s="90"/>
      <c r="K50" s="72">
        <v>8000</v>
      </c>
      <c r="L50" s="73"/>
      <c r="M50" s="73"/>
      <c r="N50" s="73"/>
      <c r="O50" s="73"/>
      <c r="P50" s="73"/>
      <c r="Q50" s="73"/>
      <c r="R50" s="73"/>
      <c r="S50" s="73"/>
      <c r="T50" s="78"/>
      <c r="U50" s="83"/>
      <c r="V50" s="83"/>
      <c r="W50" s="83"/>
      <c r="X50" s="83"/>
      <c r="Y50" s="83"/>
      <c r="Z50" s="83"/>
      <c r="AA50" s="83"/>
      <c r="AB50" s="83"/>
      <c r="AC50" s="83"/>
      <c r="AD50" s="76">
        <f>K50</f>
        <v>8000</v>
      </c>
      <c r="AE50" s="92"/>
      <c r="AF50" s="92"/>
      <c r="AG50" s="92"/>
      <c r="AH50" s="92"/>
      <c r="AI50" s="92"/>
      <c r="AJ50" s="92"/>
      <c r="AK50" s="93"/>
      <c r="AL50" s="75"/>
      <c r="AM50" s="75"/>
      <c r="AN50" s="75"/>
      <c r="AO50" s="94"/>
      <c r="AP50" s="19"/>
      <c r="AQ50" s="10"/>
    </row>
    <row r="51" spans="2:43" ht="18.75" customHeight="1">
      <c r="B51" s="11"/>
      <c r="C51" s="91"/>
      <c r="D51" s="90"/>
      <c r="E51" s="90"/>
      <c r="F51" s="90"/>
      <c r="G51" s="90"/>
      <c r="H51" s="90"/>
      <c r="I51" s="90"/>
      <c r="J51" s="90"/>
      <c r="K51" s="73"/>
      <c r="L51" s="73"/>
      <c r="M51" s="73"/>
      <c r="N51" s="73"/>
      <c r="O51" s="73"/>
      <c r="P51" s="73"/>
      <c r="Q51" s="73"/>
      <c r="R51" s="73"/>
      <c r="S51" s="7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92"/>
      <c r="AE51" s="92"/>
      <c r="AF51" s="92"/>
      <c r="AG51" s="92"/>
      <c r="AH51" s="92"/>
      <c r="AI51" s="92"/>
      <c r="AJ51" s="92"/>
      <c r="AK51" s="75"/>
      <c r="AL51" s="75"/>
      <c r="AM51" s="75"/>
      <c r="AN51" s="75"/>
      <c r="AO51" s="94"/>
      <c r="AP51" s="16"/>
      <c r="AQ51" s="10"/>
    </row>
    <row r="52" spans="2:43" ht="18.75" customHeight="1">
      <c r="B52" s="11"/>
      <c r="C52" s="69" t="s">
        <v>4</v>
      </c>
      <c r="D52" s="70"/>
      <c r="E52" s="70"/>
      <c r="F52" s="70"/>
      <c r="G52" s="70"/>
      <c r="H52" s="70"/>
      <c r="I52" s="70"/>
      <c r="J52" s="70"/>
      <c r="K52" s="78"/>
      <c r="L52" s="83"/>
      <c r="M52" s="83"/>
      <c r="N52" s="83"/>
      <c r="O52" s="83"/>
      <c r="P52" s="83"/>
      <c r="Q52" s="83"/>
      <c r="R52" s="83"/>
      <c r="S52" s="83"/>
      <c r="T52" s="74">
        <f>SUM(T48:AC51)</f>
        <v>130000</v>
      </c>
      <c r="U52" s="75"/>
      <c r="V52" s="75"/>
      <c r="W52" s="75"/>
      <c r="X52" s="75"/>
      <c r="Y52" s="75"/>
      <c r="Z52" s="75"/>
      <c r="AA52" s="75"/>
      <c r="AB52" s="75"/>
      <c r="AC52" s="75"/>
      <c r="AD52" s="76">
        <f>SUM(AD48:AJ51)</f>
        <v>1438000</v>
      </c>
      <c r="AE52" s="77"/>
      <c r="AF52" s="77"/>
      <c r="AG52" s="77"/>
      <c r="AH52" s="77"/>
      <c r="AI52" s="77"/>
      <c r="AJ52" s="77"/>
      <c r="AK52" s="78"/>
      <c r="AL52" s="79"/>
      <c r="AM52" s="79"/>
      <c r="AN52" s="79"/>
      <c r="AO52" s="80"/>
      <c r="AP52" s="16"/>
      <c r="AQ52" s="10"/>
    </row>
    <row r="53" spans="2:43" ht="18.75" customHeight="1" thickBot="1">
      <c r="B53" s="11"/>
      <c r="C53" s="81"/>
      <c r="D53" s="82"/>
      <c r="E53" s="82"/>
      <c r="F53" s="82"/>
      <c r="G53" s="82"/>
      <c r="H53" s="82"/>
      <c r="I53" s="82"/>
      <c r="J53" s="82"/>
      <c r="K53" s="84"/>
      <c r="L53" s="84"/>
      <c r="M53" s="84"/>
      <c r="N53" s="84"/>
      <c r="O53" s="84"/>
      <c r="P53" s="84"/>
      <c r="Q53" s="84"/>
      <c r="R53" s="84"/>
      <c r="S53" s="84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6"/>
      <c r="AE53" s="86"/>
      <c r="AF53" s="86"/>
      <c r="AG53" s="86"/>
      <c r="AH53" s="86"/>
      <c r="AI53" s="86"/>
      <c r="AJ53" s="86"/>
      <c r="AK53" s="87"/>
      <c r="AL53" s="87"/>
      <c r="AM53" s="87"/>
      <c r="AN53" s="87"/>
      <c r="AO53" s="88"/>
      <c r="AP53" s="19"/>
      <c r="AQ53" s="10"/>
    </row>
    <row r="54" spans="2:43" ht="18.75" customHeight="1">
      <c r="B54" s="1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17"/>
      <c r="AH54" s="17"/>
      <c r="AI54" s="17"/>
      <c r="AJ54" s="17"/>
      <c r="AK54" s="17"/>
      <c r="AL54" s="16"/>
      <c r="AM54" s="16"/>
      <c r="AN54" s="16"/>
      <c r="AO54" s="16"/>
      <c r="AP54" s="16"/>
      <c r="AQ54" s="10"/>
    </row>
    <row r="55" spans="2:43" ht="18" customHeight="1">
      <c r="B55" s="11"/>
      <c r="C55" s="6"/>
      <c r="D55" s="62" t="s">
        <v>3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4"/>
      <c r="AP55" s="6"/>
      <c r="AQ55" s="41"/>
    </row>
    <row r="56" spans="2:43" ht="18" customHeight="1">
      <c r="B56" s="11"/>
      <c r="C56" s="6"/>
      <c r="D56" s="62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15"/>
      <c r="AL56" s="15"/>
      <c r="AM56" s="15"/>
      <c r="AN56" s="15"/>
      <c r="AO56" s="14"/>
      <c r="AP56" s="6"/>
      <c r="AQ56" s="10"/>
    </row>
    <row r="57" spans="2:43" ht="18" customHeight="1">
      <c r="B57" s="11"/>
      <c r="C57" s="6"/>
      <c r="D57" s="67" t="s">
        <v>68</v>
      </c>
      <c r="E57" s="68"/>
      <c r="F57" s="68"/>
      <c r="G57" s="68"/>
      <c r="H57" s="68"/>
      <c r="I57" s="68"/>
      <c r="J57" s="68"/>
      <c r="K57" s="68"/>
      <c r="L57" s="68" t="s">
        <v>2</v>
      </c>
      <c r="M57" s="68"/>
      <c r="N57" s="68"/>
      <c r="O57" s="68" t="s">
        <v>69</v>
      </c>
      <c r="P57" s="68"/>
      <c r="Q57" s="68"/>
      <c r="R57" s="68"/>
      <c r="S57" s="68"/>
      <c r="T57" s="68"/>
      <c r="U57" s="68"/>
      <c r="V57" s="68"/>
      <c r="W57" s="68" t="s">
        <v>1</v>
      </c>
      <c r="X57" s="68"/>
      <c r="Y57" s="68"/>
      <c r="Z57" s="68" t="s">
        <v>0</v>
      </c>
      <c r="AA57" s="68"/>
      <c r="AB57" s="68"/>
      <c r="AC57" s="68"/>
      <c r="AD57" s="68"/>
      <c r="AE57" s="68"/>
      <c r="AF57" s="68"/>
      <c r="AG57" s="68"/>
      <c r="AH57" s="68" t="s">
        <v>67</v>
      </c>
      <c r="AI57" s="68"/>
      <c r="AJ57" s="68"/>
      <c r="AK57" s="65">
        <v>1234567</v>
      </c>
      <c r="AL57" s="65"/>
      <c r="AM57" s="65"/>
      <c r="AN57" s="65"/>
      <c r="AO57" s="66"/>
      <c r="AP57" s="6"/>
      <c r="AQ57" s="41"/>
    </row>
    <row r="58" spans="2:43" ht="18" customHeight="1">
      <c r="B58" s="11"/>
      <c r="C58" s="6"/>
      <c r="D58" s="11"/>
      <c r="E58" s="6"/>
      <c r="F58" s="6"/>
      <c r="G58" s="6"/>
      <c r="H58" s="6"/>
      <c r="I58" s="6"/>
      <c r="J58" s="6"/>
      <c r="K58" s="6"/>
      <c r="L58" s="56" t="s">
        <v>66</v>
      </c>
      <c r="M58" s="56"/>
      <c r="N58" s="56"/>
      <c r="O58" s="6"/>
      <c r="P58" s="6"/>
      <c r="Q58" s="6"/>
      <c r="R58" s="6"/>
      <c r="S58" s="6"/>
      <c r="T58" s="6"/>
      <c r="U58" s="6"/>
      <c r="V58" s="6"/>
      <c r="W58" s="56"/>
      <c r="X58" s="56"/>
      <c r="Y58" s="5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10"/>
      <c r="AP58" s="6"/>
      <c r="AQ58" s="41"/>
    </row>
    <row r="59" spans="2:43" ht="18" customHeight="1">
      <c r="B59" s="11"/>
      <c r="C59" s="6"/>
      <c r="D59" s="11"/>
      <c r="E59" s="6"/>
      <c r="F59" s="56" t="s">
        <v>70</v>
      </c>
      <c r="G59" s="56"/>
      <c r="H59" s="56"/>
      <c r="I59" s="56"/>
      <c r="J59" s="56"/>
      <c r="K59" s="56"/>
      <c r="L59" s="56"/>
      <c r="M59" s="56"/>
      <c r="N59" s="58" t="s">
        <v>71</v>
      </c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9"/>
      <c r="AP59" s="6"/>
      <c r="AQ59" s="41"/>
    </row>
    <row r="60" spans="2:43" ht="18" customHeight="1">
      <c r="B60" s="11"/>
      <c r="C60" s="6"/>
      <c r="D60" s="8"/>
      <c r="E60" s="7"/>
      <c r="F60" s="57"/>
      <c r="G60" s="57"/>
      <c r="H60" s="57"/>
      <c r="I60" s="57"/>
      <c r="J60" s="57"/>
      <c r="K60" s="57"/>
      <c r="L60" s="57"/>
      <c r="M60" s="57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1"/>
      <c r="AP60" s="6"/>
      <c r="AQ60" s="41"/>
    </row>
    <row r="61" spans="2:43" ht="18" customHeight="1">
      <c r="B61" s="8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55"/>
    </row>
    <row r="62" spans="2:43" ht="14.25" customHeight="1"/>
    <row r="63" spans="2:43" ht="7.5" customHeight="1"/>
    <row r="67" ht="10.5" customHeight="1"/>
  </sheetData>
  <protectedRanges>
    <protectedRange password="DA69" sqref="AG25:AN31 AG40:AN45" name="範囲2"/>
    <protectedRange sqref="C54:S54 C1:S31 C61:AQ61 AP1:AP13 AB1:AO31 AA4:AA31 AA1:AA2 T1:Z31 B1:B31 AQ1:AQ31 AP15:AP31 AP52:AQ55 T50:AO54 C47:K53 C40:S46 AB40:AO49 AA40:AA49 T40:Z49 B40:B61 AQ40:AQ51 AP40:AP51 C55 C56:C60 AP56:AQ60" name="範囲1"/>
    <protectedRange password="DA69" sqref="AG32:AN39" name="範囲2_1"/>
    <protectedRange sqref="B32:AQ39" name="範囲1_1"/>
    <protectedRange sqref="D55:AO58 N59:AO60" name="範囲1_2"/>
    <protectedRange sqref="D59:M60" name="範囲1_3"/>
  </protectedRanges>
  <mergeCells count="189">
    <mergeCell ref="AG38:AN39"/>
    <mergeCell ref="AO38:AP39"/>
    <mergeCell ref="C38:D39"/>
    <mergeCell ref="E38:F39"/>
    <mergeCell ref="G38:S39"/>
    <mergeCell ref="T38:W39"/>
    <mergeCell ref="X38:AB39"/>
    <mergeCell ref="AC38:AF39"/>
    <mergeCell ref="AG34:AN35"/>
    <mergeCell ref="AO34:AP35"/>
    <mergeCell ref="C36:D37"/>
    <mergeCell ref="E36:F37"/>
    <mergeCell ref="G36:S37"/>
    <mergeCell ref="T36:W37"/>
    <mergeCell ref="X36:AB37"/>
    <mergeCell ref="AC36:AF37"/>
    <mergeCell ref="AG36:AN37"/>
    <mergeCell ref="AO36:AP37"/>
    <mergeCell ref="C34:D35"/>
    <mergeCell ref="E34:F35"/>
    <mergeCell ref="G34:S35"/>
    <mergeCell ref="T34:W35"/>
    <mergeCell ref="X34:AB35"/>
    <mergeCell ref="AC34:AF35"/>
    <mergeCell ref="AG32:AN33"/>
    <mergeCell ref="AO32:AP33"/>
    <mergeCell ref="E2:Y5"/>
    <mergeCell ref="AA2:AF5"/>
    <mergeCell ref="AG2:AK3"/>
    <mergeCell ref="AL2:AP3"/>
    <mergeCell ref="AG4:AK5"/>
    <mergeCell ref="AL4:AN5"/>
    <mergeCell ref="AO4:AP5"/>
    <mergeCell ref="E6:Y7"/>
    <mergeCell ref="C9:T9"/>
    <mergeCell ref="C10:T10"/>
    <mergeCell ref="Y10:AA10"/>
    <mergeCell ref="AB10:AP10"/>
    <mergeCell ref="C11:K11"/>
    <mergeCell ref="L11:T11"/>
    <mergeCell ref="Y11:AA12"/>
    <mergeCell ref="AB11:AP12"/>
    <mergeCell ref="C12:K12"/>
    <mergeCell ref="L12:T12"/>
    <mergeCell ref="C13:K13"/>
    <mergeCell ref="L13:T13"/>
    <mergeCell ref="Y13:AA14"/>
    <mergeCell ref="AB13:AO14"/>
    <mergeCell ref="AP13:AP14"/>
    <mergeCell ref="C14:K14"/>
    <mergeCell ref="L14:T14"/>
    <mergeCell ref="C15:K15"/>
    <mergeCell ref="L15:T15"/>
    <mergeCell ref="Y15:AA16"/>
    <mergeCell ref="AB15:AP16"/>
    <mergeCell ref="C16:K16"/>
    <mergeCell ref="L16:T16"/>
    <mergeCell ref="C17:K17"/>
    <mergeCell ref="L17:T17"/>
    <mergeCell ref="Y17:AA18"/>
    <mergeCell ref="AB17:AH18"/>
    <mergeCell ref="AI17:AJ18"/>
    <mergeCell ref="AK17:AP18"/>
    <mergeCell ref="C18:K18"/>
    <mergeCell ref="L18:T18"/>
    <mergeCell ref="C19:K19"/>
    <mergeCell ref="L19:T19"/>
    <mergeCell ref="AK21:AK22"/>
    <mergeCell ref="AL21:AL22"/>
    <mergeCell ref="AM21:AM22"/>
    <mergeCell ref="AN21:AN22"/>
    <mergeCell ref="L21:S22"/>
    <mergeCell ref="T21:AB22"/>
    <mergeCell ref="AC21:AC22"/>
    <mergeCell ref="AD21:AD22"/>
    <mergeCell ref="C22:D23"/>
    <mergeCell ref="E22:F23"/>
    <mergeCell ref="L23:AP23"/>
    <mergeCell ref="AO21:AO22"/>
    <mergeCell ref="AP21:AP22"/>
    <mergeCell ref="AE21:AE22"/>
    <mergeCell ref="AF21:AF22"/>
    <mergeCell ref="AG21:AG22"/>
    <mergeCell ref="AH21:AH22"/>
    <mergeCell ref="AI21:AI22"/>
    <mergeCell ref="AJ21:AJ22"/>
    <mergeCell ref="AO24:AP24"/>
    <mergeCell ref="C25:D25"/>
    <mergeCell ref="E25:F25"/>
    <mergeCell ref="G25:S25"/>
    <mergeCell ref="T25:W25"/>
    <mergeCell ref="X25:AB25"/>
    <mergeCell ref="AC25:AF25"/>
    <mergeCell ref="AG25:AN25"/>
    <mergeCell ref="AO25:AP25"/>
    <mergeCell ref="C24:F24"/>
    <mergeCell ref="G24:S24"/>
    <mergeCell ref="T24:W24"/>
    <mergeCell ref="X24:AB24"/>
    <mergeCell ref="AC24:AF24"/>
    <mergeCell ref="AG24:AN24"/>
    <mergeCell ref="C26:D27"/>
    <mergeCell ref="E26:F27"/>
    <mergeCell ref="G26:S27"/>
    <mergeCell ref="T26:W27"/>
    <mergeCell ref="X26:AB27"/>
    <mergeCell ref="AC26:AF27"/>
    <mergeCell ref="AG26:AN27"/>
    <mergeCell ref="AO26:AP27"/>
    <mergeCell ref="C28:D29"/>
    <mergeCell ref="E28:F29"/>
    <mergeCell ref="G28:S29"/>
    <mergeCell ref="T28:W29"/>
    <mergeCell ref="X28:AB29"/>
    <mergeCell ref="AC28:AF29"/>
    <mergeCell ref="AG28:AN29"/>
    <mergeCell ref="AO28:AP29"/>
    <mergeCell ref="AG30:AN31"/>
    <mergeCell ref="AO30:AP31"/>
    <mergeCell ref="C40:D41"/>
    <mergeCell ref="E40:F41"/>
    <mergeCell ref="G40:S41"/>
    <mergeCell ref="T40:W41"/>
    <mergeCell ref="X40:AB41"/>
    <mergeCell ref="AC40:AF41"/>
    <mergeCell ref="AG42:AN43"/>
    <mergeCell ref="AO42:AP43"/>
    <mergeCell ref="AG40:AN41"/>
    <mergeCell ref="AO40:AP41"/>
    <mergeCell ref="C30:D31"/>
    <mergeCell ref="E30:F31"/>
    <mergeCell ref="G30:S31"/>
    <mergeCell ref="T30:W31"/>
    <mergeCell ref="X30:AB31"/>
    <mergeCell ref="AC30:AF31"/>
    <mergeCell ref="C32:D33"/>
    <mergeCell ref="E32:F33"/>
    <mergeCell ref="G32:S33"/>
    <mergeCell ref="T32:W33"/>
    <mergeCell ref="X32:AB33"/>
    <mergeCell ref="AC32:AF33"/>
    <mergeCell ref="C44:AB45"/>
    <mergeCell ref="AC44:AF45"/>
    <mergeCell ref="AG44:AN45"/>
    <mergeCell ref="AO44:AP45"/>
    <mergeCell ref="C42:D43"/>
    <mergeCell ref="E42:F43"/>
    <mergeCell ref="G42:S43"/>
    <mergeCell ref="T42:W43"/>
    <mergeCell ref="C47:J47"/>
    <mergeCell ref="K47:S47"/>
    <mergeCell ref="T47:AC47"/>
    <mergeCell ref="AD47:AJ47"/>
    <mergeCell ref="AK47:AO47"/>
    <mergeCell ref="X42:AB43"/>
    <mergeCell ref="AC42:AF43"/>
    <mergeCell ref="C48:J49"/>
    <mergeCell ref="K48:S49"/>
    <mergeCell ref="T48:AC49"/>
    <mergeCell ref="AD48:AJ49"/>
    <mergeCell ref="AK48:AO49"/>
    <mergeCell ref="C52:J53"/>
    <mergeCell ref="K52:S53"/>
    <mergeCell ref="T52:AC53"/>
    <mergeCell ref="AD52:AJ53"/>
    <mergeCell ref="AK52:AO53"/>
    <mergeCell ref="C50:J51"/>
    <mergeCell ref="K50:S51"/>
    <mergeCell ref="T50:AC51"/>
    <mergeCell ref="AD50:AJ51"/>
    <mergeCell ref="AK50:AO51"/>
    <mergeCell ref="L58:N58"/>
    <mergeCell ref="W58:Y58"/>
    <mergeCell ref="F59:M60"/>
    <mergeCell ref="N59:AO60"/>
    <mergeCell ref="D55:AO55"/>
    <mergeCell ref="D56:K56"/>
    <mergeCell ref="L56:N56"/>
    <mergeCell ref="O56:V56"/>
    <mergeCell ref="W56:Y56"/>
    <mergeCell ref="Z56:AG56"/>
    <mergeCell ref="AH56:AJ56"/>
    <mergeCell ref="AK57:AO57"/>
    <mergeCell ref="D57:K57"/>
    <mergeCell ref="L57:N57"/>
    <mergeCell ref="O57:V57"/>
    <mergeCell ref="W57:Y57"/>
    <mergeCell ref="Z57:AG57"/>
    <mergeCell ref="AH57:AJ57"/>
  </mergeCells>
  <phoneticPr fontId="3"/>
  <pageMargins left="0.7" right="0.7" top="0.75" bottom="0.75" header="0.3" footer="0.3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79C3F05B9BBA4B9CEB1DBCD665E8B9" ma:contentTypeVersion="12" ma:contentTypeDescription="新しいドキュメントを作成します。" ma:contentTypeScope="" ma:versionID="42cb86dbf92e5abb94dd9eb30b3c7663">
  <xsd:schema xmlns:xsd="http://www.w3.org/2001/XMLSchema" xmlns:xs="http://www.w3.org/2001/XMLSchema" xmlns:p="http://schemas.microsoft.com/office/2006/metadata/properties" xmlns:ns2="e96640e1-ed97-4a91-9c48-f8462153ba74" xmlns:ns3="f8b87778-7a5d-4997-b99c-78fa87e314eb" targetNamespace="http://schemas.microsoft.com/office/2006/metadata/properties" ma:root="true" ma:fieldsID="e9260bfbddb37c478bd20c61fa65cd92" ns2:_="" ns3:_="">
    <xsd:import namespace="e96640e1-ed97-4a91-9c48-f8462153ba74"/>
    <xsd:import namespace="f8b87778-7a5d-4997-b99c-78fa87e314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6640e1-ed97-4a91-9c48-f8462153ba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36d56508-4472-4a4d-97ec-ae03d9beaa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87778-7a5d-4997-b99c-78fa87e314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b9f630d-c3d2-4db8-b199-8742c01254d2}" ma:internalName="TaxCatchAll" ma:showField="CatchAllData" ma:web="f8b87778-7a5d-4997-b99c-78fa87e314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b87778-7a5d-4997-b99c-78fa87e314eb" xsi:nil="true"/>
    <lcf76f155ced4ddcb4097134ff3c332f xmlns="e96640e1-ed97-4a91-9c48-f8462153ba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1CC7C4-F3C3-41AE-A88E-683F4D899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6640e1-ed97-4a91-9c48-f8462153ba74"/>
    <ds:schemaRef ds:uri="f8b87778-7a5d-4997-b99c-78fa87e314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49E044-D58B-443F-B0CE-8CBCDA73CD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D2986C-CF49-427B-953B-051505B1B19D}">
  <ds:schemaRefs>
    <ds:schemaRef ds:uri="http://schemas.microsoft.com/office/2006/metadata/properties"/>
    <ds:schemaRef ds:uri="http://schemas.microsoft.com/office/infopath/2007/PartnerControls"/>
    <ds:schemaRef ds:uri="f8b87778-7a5d-4997-b99c-78fa87e314eb"/>
    <ds:schemaRef ds:uri="e96640e1-ed97-4a91-9c48-f8462153ba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入力</vt:lpstr>
      <vt:lpstr>明細書</vt:lpstr>
      <vt:lpstr>見本</vt:lpstr>
      <vt:lpstr>見本!Print_Area</vt:lpstr>
      <vt:lpstr>入力!Print_Area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北田 正子</dc:creator>
  <cp:lastModifiedBy>北田 正子</cp:lastModifiedBy>
  <cp:lastPrinted>2026-09-11T01:47:45Z</cp:lastPrinted>
  <dcterms:created xsi:type="dcterms:W3CDTF">2026-08-06T02:18:37Z</dcterms:created>
  <dcterms:modified xsi:type="dcterms:W3CDTF">2026-09-17T05:29:25Z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0x0101008779C3F05B9BBA4B9CEB1DBCD665E8B9</vt:lpwstr>
  </property>
  <property fmtid="{D5CDD505-2E9C-101B-9397-08002B2CF9AE}" pid="3" name="MediaServiceImageTags">
    <vt:lpwstr/>
  </property>
</Properties>
</file>